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MAITINIMAS\"/>
    </mc:Choice>
  </mc:AlternateContent>
  <xr:revisionPtr revIDLastSave="0" documentId="13_ncr:1_{682BA1DD-41B8-4EBB-AA5D-7F1D63F1371F}" xr6:coauthVersionLast="47" xr6:coauthVersionMax="47" xr10:uidLastSave="{00000000-0000-0000-0000-000000000000}"/>
  <bookViews>
    <workbookView xWindow="3885" yWindow="3375" windowWidth="21600" windowHeight="11385" tabRatio="799" firstSheet="2" activeTab="15" xr2:uid="{C5271CDD-3C52-47DA-8C7B-FADF58719E2F}"/>
  </bookViews>
  <sheets>
    <sheet name="1-1 (2)" sheetId="2" r:id="rId1"/>
    <sheet name="1-2 (2)" sheetId="3" r:id="rId2"/>
    <sheet name="1-3 (2)" sheetId="4" r:id="rId3"/>
    <sheet name="1-4 (2)" sheetId="5" r:id="rId4"/>
    <sheet name="1-5 (2)" sheetId="6" r:id="rId5"/>
    <sheet name="2-1 (2)" sheetId="7" r:id="rId6"/>
    <sheet name="2-2 (2)" sheetId="8" r:id="rId7"/>
    <sheet name="2-3 (2)" sheetId="9" r:id="rId8"/>
    <sheet name="2-4 (2)" sheetId="10" r:id="rId9"/>
    <sheet name="2-5 (2)" sheetId="11" r:id="rId10"/>
    <sheet name="3-1 (2)" sheetId="12" r:id="rId11"/>
    <sheet name="3-2 (2)" sheetId="15" r:id="rId12"/>
    <sheet name="3-3 (2)" sheetId="14" r:id="rId13"/>
    <sheet name="3-4 (2)" sheetId="13" r:id="rId14"/>
    <sheet name="3-5 (2)" sheetId="16" r:id="rId15"/>
    <sheet name="Lapas1" sheetId="17" r:id="rId16"/>
  </sheets>
  <definedNames>
    <definedName name="_xlnm.Print_Area" localSheetId="15">Lapas1!$A$1:$E$32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6" l="1"/>
  <c r="F27" i="16"/>
  <c r="G27" i="16"/>
  <c r="H27" i="16"/>
  <c r="D27" i="15"/>
  <c r="F27" i="15"/>
  <c r="G27" i="15"/>
  <c r="H27" i="15"/>
  <c r="D25" i="14"/>
  <c r="F25" i="14"/>
  <c r="G25" i="14"/>
  <c r="H25" i="14"/>
  <c r="D27" i="13"/>
  <c r="F27" i="13"/>
  <c r="G27" i="13"/>
  <c r="H27" i="13"/>
  <c r="D27" i="12"/>
  <c r="F27" i="12"/>
  <c r="G27" i="12"/>
  <c r="H27" i="12"/>
  <c r="D28" i="11"/>
  <c r="F28" i="11"/>
  <c r="G28" i="11"/>
  <c r="H28" i="11"/>
  <c r="D28" i="10"/>
  <c r="F28" i="10"/>
  <c r="G28" i="10"/>
  <c r="H28" i="10"/>
  <c r="D27" i="9"/>
  <c r="F27" i="9"/>
  <c r="G27" i="9"/>
  <c r="H27" i="9"/>
  <c r="D27" i="8"/>
  <c r="F27" i="8"/>
  <c r="G27" i="8"/>
  <c r="H27" i="8"/>
  <c r="D28" i="7"/>
  <c r="E28" i="7"/>
  <c r="F28" i="7"/>
  <c r="G28" i="7"/>
  <c r="H28" i="7"/>
  <c r="D26" i="6"/>
  <c r="E26" i="6"/>
  <c r="F26" i="6"/>
  <c r="G26" i="6"/>
  <c r="H26" i="6"/>
  <c r="D29" i="5"/>
  <c r="E29" i="5"/>
  <c r="F29" i="5"/>
  <c r="G29" i="5"/>
  <c r="H29" i="5"/>
  <c r="D26" i="4"/>
  <c r="E26" i="4"/>
  <c r="F26" i="4"/>
  <c r="G26" i="4"/>
  <c r="H26" i="4"/>
  <c r="E25" i="3"/>
  <c r="F25" i="3"/>
  <c r="G25" i="3"/>
  <c r="H25" i="3"/>
  <c r="E28" i="2"/>
  <c r="F28" i="2"/>
  <c r="G28" i="2"/>
  <c r="H28" i="2"/>
</calcChain>
</file>

<file path=xl/sharedStrings.xml><?xml version="1.0" encoding="utf-8"?>
<sst xmlns="http://schemas.openxmlformats.org/spreadsheetml/2006/main" count="492" uniqueCount="139">
  <si>
    <t>Ž-žuvis</t>
  </si>
  <si>
    <t>S-salierai,</t>
  </si>
  <si>
    <t>P-pienas ir jo produktai,</t>
  </si>
  <si>
    <t>K-kiaušiniai,</t>
  </si>
  <si>
    <t>GL-glitimas,</t>
  </si>
  <si>
    <t>GR-garstyčios,</t>
  </si>
  <si>
    <t>Alergenai</t>
  </si>
  <si>
    <t>Viso</t>
  </si>
  <si>
    <t>Sūrio lazdelės ''Miau'''(P)</t>
  </si>
  <si>
    <t>Obuoliai</t>
  </si>
  <si>
    <t>Burokėlių  salotos su marinuotais agurkais(GR)</t>
  </si>
  <si>
    <t>Morkų ir kopūstų salotos(GR)</t>
  </si>
  <si>
    <t>Rišli ryžių košė(P)</t>
  </si>
  <si>
    <t>Jogurtinis2.5% padažas su žalumynais(P).</t>
  </si>
  <si>
    <t>Keptos  paukštienos šlaunelės[tausoj.](GR)</t>
  </si>
  <si>
    <t>Ruginė duona(GL)</t>
  </si>
  <si>
    <t>150</t>
  </si>
  <si>
    <t>Barščiai su pupelėmis(augal.)(P)</t>
  </si>
  <si>
    <t>Kalorijos</t>
  </si>
  <si>
    <t>Anglia- vandeniai</t>
  </si>
  <si>
    <t>Riebalai</t>
  </si>
  <si>
    <t>Baltymai</t>
  </si>
  <si>
    <t>Kaina</t>
  </si>
  <si>
    <t>Išeiga</t>
  </si>
  <si>
    <t>Rp.Nr.</t>
  </si>
  <si>
    <t>Patiekalo pavadinimas</t>
  </si>
  <si>
    <t xml:space="preserve"> 11 metų ir vyresnio amžiaus vaikų grupės </t>
  </si>
  <si>
    <t xml:space="preserve">Pietūs </t>
  </si>
  <si>
    <t>1 savaitė Pirmadienis</t>
  </si>
  <si>
    <t xml:space="preserve">PATVIRTINTA </t>
  </si>
  <si>
    <t>viso</t>
  </si>
  <si>
    <t>Bananai</t>
  </si>
  <si>
    <t xml:space="preserve">Morkų ir obuolių salotos </t>
  </si>
  <si>
    <t>Burokėlių salotos</t>
  </si>
  <si>
    <t>100/100</t>
  </si>
  <si>
    <t>Mėsos(kalakutienos)- grikių troškinys(tausoj.)</t>
  </si>
  <si>
    <t>Šviežių kopūstų sriuba su bulvėmis(augal.)(P)</t>
  </si>
  <si>
    <t>1 savaitė Antradienis</t>
  </si>
  <si>
    <t>Kriaušės</t>
  </si>
  <si>
    <t>Daržovių salotos(GR)</t>
  </si>
  <si>
    <t>Penkių javŲ kruopų košė(GL,P)</t>
  </si>
  <si>
    <t>9A</t>
  </si>
  <si>
    <t>Lašišos kepsniai(tausoj.)(Ž,GL,P)</t>
  </si>
  <si>
    <t>30</t>
  </si>
  <si>
    <t>Agurkienė(augal.)(P)</t>
  </si>
  <si>
    <t>1 savaitė Trečiadienis</t>
  </si>
  <si>
    <t>Sūrio lazdelės ''Miau''(P)</t>
  </si>
  <si>
    <t>200/10</t>
  </si>
  <si>
    <t>Šaldytų uogų kompotas</t>
  </si>
  <si>
    <t>Burokėlių mišrainė su pupelėmis(GR)</t>
  </si>
  <si>
    <t>Šviežių  kopūstų salotos su agurkais(GR)</t>
  </si>
  <si>
    <t>Virtos bulvės</t>
  </si>
  <si>
    <t>Pagrindinis raudonas padažas(GL)</t>
  </si>
  <si>
    <t>37A</t>
  </si>
  <si>
    <t>Kiaulienos-jautienos kukuliai(tausoj.)(GL,K)</t>
  </si>
  <si>
    <t>5A</t>
  </si>
  <si>
    <t>Žirnių sriuba(augal.)(P)</t>
  </si>
  <si>
    <t>1 savaitė Ketvirtadienis</t>
  </si>
  <si>
    <t>Kefyras 2.5%(P)</t>
  </si>
  <si>
    <t>Grietinė 30%(P)</t>
  </si>
  <si>
    <t>Virtų bulvių cepelinai su kiaulienos mėsa(tausoj.)(K)</t>
  </si>
  <si>
    <t>Barščiai su kopūstais ir bulvėmis(augal.)(P)</t>
  </si>
  <si>
    <t>1 savaitė Penktadienis</t>
  </si>
  <si>
    <t xml:space="preserve">Juoda arbata </t>
  </si>
  <si>
    <t>Pikantiškos salotos</t>
  </si>
  <si>
    <t>Šviežių kopūstų salotos</t>
  </si>
  <si>
    <t>Grikių košė(P)</t>
  </si>
  <si>
    <t>38A</t>
  </si>
  <si>
    <t>Jautienos-kiaulienos kotletas(tausoj.)(GL,K)</t>
  </si>
  <si>
    <t>Ryžių sriuba su pomidorais(augal.)(P)</t>
  </si>
  <si>
    <t>2 savaitė Pirmadienis</t>
  </si>
  <si>
    <t>Sūrio lazdelė(P)</t>
  </si>
  <si>
    <t>31A</t>
  </si>
  <si>
    <t>Kalakutienos-darž. troškinys(tausoj)(GL)</t>
  </si>
  <si>
    <t>Bulvienė su makaronais(augal.)(GL,P)</t>
  </si>
  <si>
    <t>2 savaitė Antradienis</t>
  </si>
  <si>
    <t>Sūrio lazdelės ''miau''(P)</t>
  </si>
  <si>
    <t>100</t>
  </si>
  <si>
    <t>10A</t>
  </si>
  <si>
    <t>Žuvies maltinis (tausoj.)(Ž,K,P)</t>
  </si>
  <si>
    <t>Barščiai su bulvėmis(augal.)(P)</t>
  </si>
  <si>
    <t>2 savaitė Trečiadienis</t>
  </si>
  <si>
    <t>Sūrio lazdelės''Miau''(P)</t>
  </si>
  <si>
    <t>Burokėlių salotos  su obuoliais(P)</t>
  </si>
  <si>
    <t>Penkių javų kruopų košė(GL,P)</t>
  </si>
  <si>
    <t>1A</t>
  </si>
  <si>
    <t>Jogurtinis 2.5% padažas su žalumynais(P)</t>
  </si>
  <si>
    <t>Paukštienos kotletas(tausoj.)(GL,GR,K)</t>
  </si>
  <si>
    <t>2 savaitė Ketvirtadienis</t>
  </si>
  <si>
    <t>Burokėlių salotos.</t>
  </si>
  <si>
    <t>Morkų kopūstų salotos(GR)</t>
  </si>
  <si>
    <t>Virti makaronai(GL,P)</t>
  </si>
  <si>
    <t>75/100</t>
  </si>
  <si>
    <t>17A</t>
  </si>
  <si>
    <t>Kiaulienos guliašas(tausoj.)(GL,P)</t>
  </si>
  <si>
    <t>Daržovių sriuba su pupelėmis(augal.)(P)</t>
  </si>
  <si>
    <t>2 savaitė Penktadienis</t>
  </si>
  <si>
    <t>Morkų ir obuolių salotos (GR)</t>
  </si>
  <si>
    <t>Marinuoti agurkai</t>
  </si>
  <si>
    <t>Grietinės 30% - pomidorų pastos padažas(P)</t>
  </si>
  <si>
    <t>Kiaulienos-ryžių-kopūstų kukuliai (tausoj.)(P,K)</t>
  </si>
  <si>
    <t>Ryžių sriuba su pomidorais (augal.)(P)</t>
  </si>
  <si>
    <t>3 savaitė Pirmadienis</t>
  </si>
  <si>
    <t>Kopūstų salotos su marinuotais agurkais</t>
  </si>
  <si>
    <t>Penkių javų kruopų košė(GL)</t>
  </si>
  <si>
    <t>39A</t>
  </si>
  <si>
    <t>Žuvies kotletas su varške9%(tausoj.)(Ž,GL,K,P)</t>
  </si>
  <si>
    <t>150/20</t>
  </si>
  <si>
    <t>Bulvienė su kiaulienos kukulaičiais(augal.)(K,P)</t>
  </si>
  <si>
    <t>3 savaitė Antradienis</t>
  </si>
  <si>
    <t>Pupelių ir porų salotos(GR)</t>
  </si>
  <si>
    <t>Marinuoti  agurkai</t>
  </si>
  <si>
    <t>Kalakutienos-ryžių troškinys(tausoj.)</t>
  </si>
  <si>
    <t>Ruginė  duona(GL)</t>
  </si>
  <si>
    <t>Bulvienė su koncervuotais žirneliais(augal.)(P)</t>
  </si>
  <si>
    <t>3 savaitė Trečiadienis</t>
  </si>
  <si>
    <t>Sūrio lazdelės''Piknik''(P)</t>
  </si>
  <si>
    <t>Juoda arbata</t>
  </si>
  <si>
    <t>Virti varškėčiai(tausoj.)(GL,P,K)</t>
  </si>
  <si>
    <t>3 savaitė Ketvirtadienis</t>
  </si>
  <si>
    <t>Sudarė vyr. virėja Ilona Jasmontienė</t>
  </si>
  <si>
    <t>Sūrio lazdelės 'Miau''(P)</t>
  </si>
  <si>
    <t>Virti makaronai(GL)</t>
  </si>
  <si>
    <t>100/150</t>
  </si>
  <si>
    <t>Kiaulienos troškinys su pupelėmis(tausoj.)(GL,P)</t>
  </si>
  <si>
    <t>3 savaitė Penktadienis</t>
  </si>
  <si>
    <t>Pupelių sriuba su bulvėmis(augal.)(P)</t>
  </si>
  <si>
    <t>5B</t>
  </si>
  <si>
    <t>1 savaitė</t>
  </si>
  <si>
    <t>Pavadinimas</t>
  </si>
  <si>
    <t>Angliavandeniai</t>
  </si>
  <si>
    <t>2 savaitė</t>
  </si>
  <si>
    <t>3 savaitė</t>
  </si>
  <si>
    <t xml:space="preserve"> Pietūs 6-10 m. amž. vaikų grupės</t>
  </si>
  <si>
    <t>Pietūs 11m. Ir vyr. amž. vaikų grupės</t>
  </si>
  <si>
    <t xml:space="preserve"> Pietūs 6-10 m.amž.vaikų grupės</t>
  </si>
  <si>
    <t xml:space="preserve">Mažeikių „Ventos" progimnazijos direktoriaus </t>
  </si>
  <si>
    <t>Mažeikių „Ventos" progimnazijos direktoriaus įsakymu</t>
  </si>
  <si>
    <t xml:space="preserve"> įsakymu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</si>
</sst>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charset val="186"/>
    </font>
    <font>
      <sz val="10"/>
      <name val="Arial"/>
      <family val="2"/>
    </font>
    <font>
      <sz val="9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2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2" fontId="1" fillId="0" borderId="0" xfId="1" applyNumberFormat="1" applyAlignment="1">
      <alignment horizontal="center"/>
    </xf>
    <xf numFmtId="0" fontId="1" fillId="0" borderId="0" xfId="1" applyAlignment="1">
      <alignment horizontal="center" wrapText="1"/>
    </xf>
    <xf numFmtId="49" fontId="1" fillId="0" borderId="0" xfId="1" applyNumberFormat="1" applyAlignment="1">
      <alignment horizontal="center"/>
    </xf>
    <xf numFmtId="0" fontId="3" fillId="0" borderId="0" xfId="1" applyFont="1" applyAlignment="1">
      <alignment wrapText="1"/>
    </xf>
    <xf numFmtId="2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wrapText="1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49" fontId="1" fillId="0" borderId="1" xfId="1" applyNumberFormat="1" applyBorder="1" applyAlignment="1">
      <alignment horizontal="center"/>
    </xf>
    <xf numFmtId="0" fontId="3" fillId="0" borderId="1" xfId="1" applyFont="1" applyBorder="1" applyAlignment="1">
      <alignment wrapText="1"/>
    </xf>
    <xf numFmtId="2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2" fontId="2" fillId="0" borderId="0" xfId="1" applyNumberFormat="1" applyFont="1"/>
    <xf numFmtId="0" fontId="2" fillId="0" borderId="0" xfId="1" applyFont="1"/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left" wrapText="1"/>
    </xf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5" fillId="0" borderId="0" xfId="1" applyFont="1"/>
    <xf numFmtId="2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2" fontId="1" fillId="0" borderId="1" xfId="1" applyNumberForma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8" fillId="0" borderId="1" xfId="1" applyFont="1" applyBorder="1" applyAlignment="1">
      <alignment wrapText="1"/>
    </xf>
    <xf numFmtId="2" fontId="7" fillId="0" borderId="1" xfId="1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0" fontId="2" fillId="0" borderId="3" xfId="1" applyFont="1" applyBorder="1" applyAlignment="1">
      <alignment horizontal="center"/>
    </xf>
    <xf numFmtId="2" fontId="7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10" fillId="0" borderId="0" xfId="0" applyFont="1" applyAlignment="1">
      <alignment horizontal="right" vertical="center"/>
    </xf>
  </cellXfs>
  <cellStyles count="2">
    <cellStyle name="Įprastas" xfId="0" builtinId="0"/>
    <cellStyle name="Įprastas 2" xfId="1" xr:uid="{80EA9297-14CF-443E-B10D-B81EC1E27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C137-D5A2-4148-8E8F-A14B02C761A3}">
  <dimension ref="A1:H40"/>
  <sheetViews>
    <sheetView workbookViewId="0">
      <selection activeCell="E2" sqref="E2:G2"/>
    </sheetView>
  </sheetViews>
  <sheetFormatPr defaultColWidth="9.140625" defaultRowHeight="12.75" x14ac:dyDescent="0.2"/>
  <cols>
    <col min="1" max="1" width="37.28515625" style="4" customWidth="1"/>
    <col min="2" max="2" width="6.7109375" style="3" customWidth="1"/>
    <col min="3" max="3" width="7.28515625" style="1" customWidth="1"/>
    <col min="4" max="4" width="9.140625" style="2" hidden="1" customWidth="1"/>
    <col min="5" max="5" width="8.140625" style="2" customWidth="1"/>
    <col min="6" max="6" width="8.28515625" style="2" customWidth="1"/>
    <col min="7" max="7" width="8.140625" style="2" customWidth="1"/>
    <col min="8" max="8" width="9.140625" style="2"/>
    <col min="9" max="16384" width="9.140625" style="1"/>
  </cols>
  <sheetData>
    <row r="1" spans="1:8" ht="15" x14ac:dyDescent="0.2">
      <c r="A1" s="35"/>
      <c r="B1" s="34"/>
      <c r="C1" s="34"/>
      <c r="D1" s="34"/>
      <c r="E1" s="70" t="s">
        <v>29</v>
      </c>
      <c r="F1" s="70"/>
      <c r="G1" s="70"/>
      <c r="H1" s="34"/>
    </row>
    <row r="2" spans="1:8" ht="38.25" customHeight="1" x14ac:dyDescent="0.2">
      <c r="A2" s="35"/>
      <c r="B2" s="34"/>
      <c r="C2" s="34"/>
      <c r="D2" s="34"/>
      <c r="E2" s="71" t="s">
        <v>137</v>
      </c>
      <c r="F2" s="71"/>
      <c r="G2" s="71"/>
      <c r="H2" s="34"/>
    </row>
    <row r="6" spans="1:8" ht="17.25" customHeight="1" x14ac:dyDescent="0.2"/>
    <row r="8" spans="1:8" ht="15.75" x14ac:dyDescent="0.25">
      <c r="A8" s="33" t="s">
        <v>28</v>
      </c>
      <c r="B8" s="32"/>
    </row>
    <row r="10" spans="1:8" x14ac:dyDescent="0.2">
      <c r="A10" s="15"/>
      <c r="B10" s="6"/>
      <c r="C10" s="6"/>
      <c r="D10" s="5"/>
      <c r="E10" s="5"/>
      <c r="F10" s="5"/>
      <c r="G10" s="5"/>
      <c r="H10" s="5"/>
    </row>
    <row r="11" spans="1:8" ht="17.25" customHeight="1" x14ac:dyDescent="0.2"/>
    <row r="12" spans="1:8" ht="12.75" customHeight="1" x14ac:dyDescent="0.2"/>
    <row r="14" spans="1:8" ht="24" customHeight="1" x14ac:dyDescent="0.2"/>
    <row r="15" spans="1:8" ht="12.75" customHeight="1" x14ac:dyDescent="0.2"/>
    <row r="16" spans="1:8" ht="12.75" customHeight="1" x14ac:dyDescent="0.25">
      <c r="A16" s="31" t="s">
        <v>27</v>
      </c>
      <c r="B16" s="30"/>
    </row>
    <row r="17" spans="1:8" ht="22.5" customHeight="1" x14ac:dyDescent="0.2">
      <c r="A17" s="15" t="s">
        <v>26</v>
      </c>
      <c r="B17" s="6"/>
      <c r="C17" s="6"/>
      <c r="D17" s="5"/>
      <c r="E17" s="5"/>
      <c r="F17" s="5"/>
      <c r="G17" s="5"/>
      <c r="H17" s="5"/>
    </row>
    <row r="18" spans="1:8" ht="38.25" x14ac:dyDescent="0.2">
      <c r="A18" s="29" t="s">
        <v>25</v>
      </c>
      <c r="B18" s="29" t="s">
        <v>24</v>
      </c>
      <c r="C18" s="28" t="s">
        <v>23</v>
      </c>
      <c r="D18" s="26" t="s">
        <v>22</v>
      </c>
      <c r="E18" s="26" t="s">
        <v>21</v>
      </c>
      <c r="F18" s="26" t="s">
        <v>20</v>
      </c>
      <c r="G18" s="27" t="s">
        <v>19</v>
      </c>
      <c r="H18" s="26" t="s">
        <v>18</v>
      </c>
    </row>
    <row r="19" spans="1:8" x14ac:dyDescent="0.2">
      <c r="A19" s="25" t="s">
        <v>17</v>
      </c>
      <c r="B19" s="20">
        <v>5</v>
      </c>
      <c r="C19" s="24" t="s">
        <v>16</v>
      </c>
      <c r="D19" s="19"/>
      <c r="E19" s="19">
        <v>1.59</v>
      </c>
      <c r="F19" s="19">
        <v>3.11</v>
      </c>
      <c r="G19" s="19">
        <v>12.92</v>
      </c>
      <c r="H19" s="19">
        <v>81.5</v>
      </c>
    </row>
    <row r="20" spans="1:8" x14ac:dyDescent="0.2">
      <c r="A20" s="21" t="s">
        <v>15</v>
      </c>
      <c r="B20" s="20"/>
      <c r="C20" s="20">
        <v>30</v>
      </c>
      <c r="D20" s="19"/>
      <c r="E20" s="19">
        <v>2.31</v>
      </c>
      <c r="F20" s="19">
        <v>0.15</v>
      </c>
      <c r="G20" s="19">
        <v>13.65</v>
      </c>
      <c r="H20" s="19">
        <v>65.19</v>
      </c>
    </row>
    <row r="21" spans="1:8" ht="25.5" x14ac:dyDescent="0.2">
      <c r="A21" s="23" t="s">
        <v>14</v>
      </c>
      <c r="B21" s="22">
        <v>21</v>
      </c>
      <c r="C21" s="20">
        <v>75</v>
      </c>
      <c r="D21" s="19"/>
      <c r="E21" s="19">
        <v>18.82</v>
      </c>
      <c r="F21" s="19">
        <v>14.41</v>
      </c>
      <c r="G21" s="19">
        <v>3.0000000000000001E-3</v>
      </c>
      <c r="H21" s="19">
        <v>204.6</v>
      </c>
    </row>
    <row r="22" spans="1:8" ht="12.75" customHeight="1" x14ac:dyDescent="0.2">
      <c r="A22" s="21" t="s">
        <v>13</v>
      </c>
      <c r="B22" s="20">
        <v>1</v>
      </c>
      <c r="C22" s="20">
        <v>50</v>
      </c>
      <c r="D22" s="19"/>
      <c r="E22" s="19">
        <v>2.0099999999999998</v>
      </c>
      <c r="F22" s="19">
        <v>6.01</v>
      </c>
      <c r="G22" s="19">
        <v>3.15</v>
      </c>
      <c r="H22" s="19">
        <v>74.709999999999994</v>
      </c>
    </row>
    <row r="23" spans="1:8" ht="12.75" customHeight="1" x14ac:dyDescent="0.2">
      <c r="A23" s="21" t="s">
        <v>12</v>
      </c>
      <c r="B23" s="20">
        <v>3</v>
      </c>
      <c r="C23" s="20">
        <v>100</v>
      </c>
      <c r="D23" s="19"/>
      <c r="E23" s="19">
        <v>1.98</v>
      </c>
      <c r="F23" s="19">
        <v>3.84</v>
      </c>
      <c r="G23" s="19">
        <v>17.03</v>
      </c>
      <c r="H23" s="19">
        <v>113.08</v>
      </c>
    </row>
    <row r="24" spans="1:8" ht="12.75" customHeight="1" x14ac:dyDescent="0.2">
      <c r="A24" s="21" t="s">
        <v>11</v>
      </c>
      <c r="B24" s="20">
        <v>19</v>
      </c>
      <c r="C24" s="20">
        <v>50</v>
      </c>
      <c r="D24" s="19"/>
      <c r="E24" s="19">
        <v>0.54</v>
      </c>
      <c r="F24" s="19">
        <v>3.48</v>
      </c>
      <c r="G24" s="19">
        <v>3.32</v>
      </c>
      <c r="H24" s="19">
        <v>43.3</v>
      </c>
    </row>
    <row r="25" spans="1:8" ht="12.75" customHeight="1" x14ac:dyDescent="0.2">
      <c r="A25" s="21" t="s">
        <v>10</v>
      </c>
      <c r="B25" s="20">
        <v>2</v>
      </c>
      <c r="C25" s="20">
        <v>100</v>
      </c>
      <c r="D25" s="19"/>
      <c r="E25" s="19">
        <v>1.66</v>
      </c>
      <c r="F25" s="19">
        <v>5.24</v>
      </c>
      <c r="G25" s="19">
        <v>7.58</v>
      </c>
      <c r="H25" s="19">
        <v>76.650000000000006</v>
      </c>
    </row>
    <row r="26" spans="1:8" ht="12.75" customHeight="1" x14ac:dyDescent="0.2">
      <c r="A26" s="21" t="s">
        <v>9</v>
      </c>
      <c r="B26" s="20"/>
      <c r="C26" s="20">
        <v>200</v>
      </c>
      <c r="D26" s="19"/>
      <c r="E26" s="19">
        <v>0.8</v>
      </c>
      <c r="F26" s="19">
        <v>0.8</v>
      </c>
      <c r="G26" s="19">
        <v>26</v>
      </c>
      <c r="H26" s="19">
        <v>106</v>
      </c>
    </row>
    <row r="27" spans="1:8" ht="12.75" customHeight="1" x14ac:dyDescent="0.2">
      <c r="A27" s="21" t="s">
        <v>8</v>
      </c>
      <c r="B27" s="20"/>
      <c r="C27" s="20">
        <v>40</v>
      </c>
      <c r="D27" s="19"/>
      <c r="E27" s="19">
        <v>10.8</v>
      </c>
      <c r="F27" s="19">
        <v>8.4</v>
      </c>
      <c r="G27" s="19">
        <v>0.64</v>
      </c>
      <c r="H27" s="19">
        <v>120.8</v>
      </c>
    </row>
    <row r="28" spans="1:8" ht="12.75" customHeight="1" x14ac:dyDescent="0.2">
      <c r="A28" s="18" t="s">
        <v>7</v>
      </c>
      <c r="B28" s="17"/>
      <c r="C28" s="17"/>
      <c r="D28" s="16"/>
      <c r="E28" s="16">
        <f>SUM(E19:E27)</f>
        <v>40.51</v>
      </c>
      <c r="F28" s="16">
        <f>SUM(F19:F27)</f>
        <v>45.44</v>
      </c>
      <c r="G28" s="16">
        <f>SUM(G19:G27)</f>
        <v>84.292999999999992</v>
      </c>
      <c r="H28" s="16">
        <f>SUM(H19:H27)</f>
        <v>885.82999999999981</v>
      </c>
    </row>
    <row r="29" spans="1:8" ht="12.75" customHeight="1" x14ac:dyDescent="0.2">
      <c r="A29" s="15"/>
      <c r="B29" s="6"/>
      <c r="C29" s="6"/>
      <c r="D29" s="5"/>
      <c r="E29" s="5"/>
      <c r="F29" s="5"/>
      <c r="G29" s="5"/>
      <c r="H29" s="5"/>
    </row>
    <row r="30" spans="1:8" ht="12.75" customHeight="1" x14ac:dyDescent="0.2">
      <c r="A30" s="14"/>
      <c r="B30" s="14"/>
      <c r="C30" s="13"/>
      <c r="D30" s="11"/>
      <c r="E30" s="11"/>
      <c r="F30" s="11"/>
      <c r="G30" s="12"/>
      <c r="H30" s="11"/>
    </row>
    <row r="31" spans="1:8" ht="12.75" customHeight="1" x14ac:dyDescent="0.2">
      <c r="A31" s="10"/>
      <c r="C31" s="9"/>
      <c r="D31" s="7"/>
      <c r="E31" s="7"/>
      <c r="F31" s="7"/>
      <c r="G31" s="7"/>
      <c r="H31" s="7"/>
    </row>
    <row r="32" spans="1:8" ht="12.75" customHeight="1" x14ac:dyDescent="0.2">
      <c r="C32" s="3"/>
      <c r="D32" s="7"/>
      <c r="E32" s="7"/>
      <c r="F32" s="7"/>
      <c r="G32" s="7"/>
      <c r="H32" s="7"/>
    </row>
    <row r="33" spans="1:8" ht="12.75" customHeight="1" x14ac:dyDescent="0.2">
      <c r="B33" s="8"/>
      <c r="C33" s="3"/>
      <c r="D33" s="7"/>
      <c r="E33" s="7"/>
      <c r="F33" s="7"/>
      <c r="G33" s="7"/>
      <c r="H33" s="7"/>
    </row>
    <row r="34" spans="1:8" ht="12.75" customHeight="1" x14ac:dyDescent="0.2">
      <c r="A34" s="4" t="s">
        <v>6</v>
      </c>
      <c r="C34" s="3"/>
      <c r="D34" s="7"/>
      <c r="E34" s="7"/>
      <c r="F34" s="7"/>
      <c r="G34" s="7"/>
      <c r="H34" s="7"/>
    </row>
    <row r="35" spans="1:8" ht="12.75" customHeight="1" x14ac:dyDescent="0.2">
      <c r="A35" s="4" t="s">
        <v>5</v>
      </c>
      <c r="C35" s="3"/>
      <c r="D35" s="7"/>
      <c r="E35" s="7"/>
      <c r="F35" s="7"/>
      <c r="G35" s="7"/>
      <c r="H35" s="7"/>
    </row>
    <row r="36" spans="1:8" x14ac:dyDescent="0.2">
      <c r="A36" s="4" t="s">
        <v>4</v>
      </c>
      <c r="C36" s="3"/>
      <c r="D36" s="7"/>
      <c r="E36" s="7"/>
      <c r="F36" s="7"/>
      <c r="G36" s="7"/>
      <c r="H36" s="7"/>
    </row>
    <row r="37" spans="1:8" x14ac:dyDescent="0.2">
      <c r="A37" s="4" t="s">
        <v>3</v>
      </c>
      <c r="C37" s="3"/>
      <c r="D37" s="7"/>
      <c r="E37" s="7"/>
      <c r="F37" s="7"/>
      <c r="G37" s="7"/>
      <c r="H37" s="7"/>
    </row>
    <row r="38" spans="1:8" x14ac:dyDescent="0.2">
      <c r="A38" s="4" t="s">
        <v>2</v>
      </c>
      <c r="C38" s="3"/>
      <c r="D38" s="7"/>
      <c r="E38" s="7"/>
      <c r="F38" s="7"/>
      <c r="G38" s="7"/>
      <c r="H38" s="7"/>
    </row>
    <row r="39" spans="1:8" x14ac:dyDescent="0.2">
      <c r="A39" s="4" t="s">
        <v>1</v>
      </c>
      <c r="C39" s="3"/>
      <c r="D39" s="7"/>
      <c r="E39" s="7"/>
      <c r="F39" s="7"/>
      <c r="G39" s="7"/>
      <c r="H39" s="7"/>
    </row>
    <row r="40" spans="1:8" x14ac:dyDescent="0.2">
      <c r="A40" s="4" t="s">
        <v>0</v>
      </c>
      <c r="B40" s="6"/>
      <c r="C40" s="6"/>
      <c r="D40" s="5"/>
      <c r="E40" s="5"/>
      <c r="F40" s="5"/>
      <c r="G40" s="5"/>
      <c r="H40" s="5"/>
    </row>
  </sheetData>
  <mergeCells count="2">
    <mergeCell ref="E1:G1"/>
    <mergeCell ref="E2:G2"/>
  </mergeCells>
  <pageMargins left="0.75" right="0.38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4C22-A8F2-4C36-BF5B-051C3CE272A4}">
  <dimension ref="A1:I40"/>
  <sheetViews>
    <sheetView workbookViewId="0">
      <selection activeCell="F2" sqref="F2:H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5" width="9.140625" style="2" customWidth="1"/>
    <col min="6" max="7" width="9.140625" style="2"/>
    <col min="8" max="8" width="9.85546875" style="2" customWidth="1"/>
    <col min="9" max="9" width="9.140625" style="2"/>
    <col min="10" max="16384" width="9.140625" style="1"/>
  </cols>
  <sheetData>
    <row r="1" spans="1:9" ht="15" x14ac:dyDescent="0.2">
      <c r="A1" s="35"/>
      <c r="B1" s="34"/>
      <c r="C1" s="34"/>
      <c r="D1" s="34"/>
      <c r="E1" s="34"/>
      <c r="F1" s="70" t="s">
        <v>29</v>
      </c>
      <c r="G1" s="70"/>
      <c r="H1" s="70"/>
      <c r="I1" s="34"/>
    </row>
    <row r="2" spans="1:9" ht="38.25" customHeight="1" x14ac:dyDescent="0.2">
      <c r="A2" s="35"/>
      <c r="B2" s="34"/>
      <c r="C2" s="34"/>
      <c r="D2" s="34"/>
      <c r="E2" s="34"/>
      <c r="F2" s="71" t="s">
        <v>137</v>
      </c>
      <c r="G2" s="71"/>
      <c r="H2" s="71"/>
      <c r="I2" s="34"/>
    </row>
    <row r="6" spans="1:9" ht="17.25" customHeight="1" x14ac:dyDescent="0.2"/>
    <row r="8" spans="1:9" ht="15.75" x14ac:dyDescent="0.25">
      <c r="A8" s="33" t="s">
        <v>96</v>
      </c>
      <c r="B8" s="32"/>
    </row>
    <row r="10" spans="1:9" x14ac:dyDescent="0.2">
      <c r="A10" s="15"/>
      <c r="B10" s="6"/>
      <c r="C10" s="6"/>
      <c r="D10" s="5"/>
      <c r="E10" s="5"/>
      <c r="F10" s="5"/>
      <c r="G10" s="5"/>
      <c r="H10" s="5"/>
      <c r="I10" s="5"/>
    </row>
    <row r="11" spans="1:9" ht="17.25" customHeight="1" x14ac:dyDescent="0.2"/>
    <row r="12" spans="1:9" ht="12.75" customHeight="1" x14ac:dyDescent="0.2"/>
    <row r="14" spans="1:9" ht="24" customHeight="1" x14ac:dyDescent="0.2"/>
    <row r="15" spans="1:9" ht="12.75" customHeight="1" x14ac:dyDescent="0.2"/>
    <row r="16" spans="1:9" ht="12.75" customHeight="1" x14ac:dyDescent="0.25">
      <c r="A16" s="31" t="s">
        <v>27</v>
      </c>
      <c r="B16" s="30"/>
    </row>
    <row r="17" spans="1:9" ht="27" customHeight="1" x14ac:dyDescent="0.2">
      <c r="A17" s="15" t="s">
        <v>26</v>
      </c>
      <c r="B17" s="6"/>
      <c r="C17" s="40"/>
      <c r="D17" s="39"/>
      <c r="E17" s="39"/>
      <c r="F17" s="39"/>
    </row>
    <row r="18" spans="1:9" ht="38.25" x14ac:dyDescent="0.2">
      <c r="A18" s="29" t="s">
        <v>25</v>
      </c>
      <c r="B18" s="29" t="s">
        <v>24</v>
      </c>
      <c r="C18" s="28" t="s">
        <v>23</v>
      </c>
      <c r="D18" s="26" t="s">
        <v>21</v>
      </c>
      <c r="E18" s="26" t="s">
        <v>21</v>
      </c>
      <c r="F18" s="26" t="s">
        <v>20</v>
      </c>
      <c r="G18" s="27" t="s">
        <v>19</v>
      </c>
      <c r="H18" s="26" t="s">
        <v>18</v>
      </c>
      <c r="I18" s="11"/>
    </row>
    <row r="19" spans="1:9" ht="25.5" x14ac:dyDescent="0.2">
      <c r="A19" s="25" t="s">
        <v>95</v>
      </c>
      <c r="B19" s="42">
        <v>13</v>
      </c>
      <c r="C19" s="20">
        <v>150</v>
      </c>
      <c r="D19" s="19">
        <v>1.28</v>
      </c>
      <c r="E19" s="19">
        <v>1.28</v>
      </c>
      <c r="F19" s="19">
        <v>2.02</v>
      </c>
      <c r="G19" s="19">
        <v>11.58</v>
      </c>
      <c r="H19" s="19">
        <v>67.42</v>
      </c>
      <c r="I19" s="7"/>
    </row>
    <row r="20" spans="1:9" x14ac:dyDescent="0.2">
      <c r="A20" s="25" t="s">
        <v>15</v>
      </c>
      <c r="B20" s="42"/>
      <c r="C20" s="20">
        <v>30</v>
      </c>
      <c r="D20" s="19">
        <v>2.31</v>
      </c>
      <c r="E20" s="19">
        <v>2.31</v>
      </c>
      <c r="F20" s="19">
        <v>0.15</v>
      </c>
      <c r="G20" s="19">
        <v>13.65</v>
      </c>
      <c r="H20" s="19">
        <v>65.19</v>
      </c>
      <c r="I20" s="7"/>
    </row>
    <row r="21" spans="1:9" ht="25.5" x14ac:dyDescent="0.2">
      <c r="A21" s="25" t="s">
        <v>94</v>
      </c>
      <c r="B21" s="42" t="s">
        <v>93</v>
      </c>
      <c r="C21" s="20" t="s">
        <v>92</v>
      </c>
      <c r="D21" s="19">
        <v>21.77</v>
      </c>
      <c r="E21" s="19">
        <v>21.77</v>
      </c>
      <c r="F21" s="19">
        <v>7.06</v>
      </c>
      <c r="G21" s="19">
        <v>15.7</v>
      </c>
      <c r="H21" s="19">
        <v>182.46</v>
      </c>
      <c r="I21" s="7"/>
    </row>
    <row r="22" spans="1:9" ht="12.75" customHeight="1" x14ac:dyDescent="0.2">
      <c r="A22" s="25" t="s">
        <v>91</v>
      </c>
      <c r="B22" s="42">
        <v>8</v>
      </c>
      <c r="C22" s="20">
        <v>100</v>
      </c>
      <c r="D22" s="19">
        <v>3.8</v>
      </c>
      <c r="E22" s="19">
        <v>3.8</v>
      </c>
      <c r="F22" s="19">
        <v>2.74</v>
      </c>
      <c r="G22" s="19">
        <v>26.56</v>
      </c>
      <c r="H22" s="19">
        <v>149.49</v>
      </c>
      <c r="I22" s="7"/>
    </row>
    <row r="23" spans="1:9" ht="12.75" customHeight="1" x14ac:dyDescent="0.2">
      <c r="A23" s="25" t="s">
        <v>90</v>
      </c>
      <c r="B23" s="42">
        <v>19</v>
      </c>
      <c r="C23" s="20">
        <v>510</v>
      </c>
      <c r="D23" s="19">
        <v>1.08</v>
      </c>
      <c r="E23" s="19">
        <v>1.08</v>
      </c>
      <c r="F23" s="19">
        <v>6.96</v>
      </c>
      <c r="G23" s="19">
        <v>6.64</v>
      </c>
      <c r="H23" s="19">
        <v>86.6</v>
      </c>
      <c r="I23" s="7"/>
    </row>
    <row r="24" spans="1:9" ht="12.75" customHeight="1" x14ac:dyDescent="0.2">
      <c r="A24" s="21" t="s">
        <v>89</v>
      </c>
      <c r="B24" s="20">
        <v>7</v>
      </c>
      <c r="C24" s="20">
        <v>50</v>
      </c>
      <c r="D24" s="19">
        <v>0.64</v>
      </c>
      <c r="E24" s="19">
        <v>0.64</v>
      </c>
      <c r="F24" s="19">
        <v>3.79</v>
      </c>
      <c r="G24" s="19">
        <v>4.34</v>
      </c>
      <c r="H24" s="19">
        <v>50.06</v>
      </c>
      <c r="I24" s="7"/>
    </row>
    <row r="25" spans="1:9" ht="12.75" customHeight="1" x14ac:dyDescent="0.2">
      <c r="A25" s="43" t="s">
        <v>48</v>
      </c>
      <c r="B25" s="20">
        <v>4</v>
      </c>
      <c r="C25" s="20">
        <v>200</v>
      </c>
      <c r="D25" s="19">
        <v>0.35</v>
      </c>
      <c r="E25" s="19">
        <v>0.35</v>
      </c>
      <c r="F25" s="19">
        <v>0.2</v>
      </c>
      <c r="G25" s="19">
        <v>13.58</v>
      </c>
      <c r="H25" s="19">
        <v>53.5</v>
      </c>
      <c r="I25" s="7"/>
    </row>
    <row r="26" spans="1:9" ht="12.75" customHeight="1" x14ac:dyDescent="0.2">
      <c r="A26" s="43" t="s">
        <v>31</v>
      </c>
      <c r="B26" s="20"/>
      <c r="C26" s="20">
        <v>200</v>
      </c>
      <c r="D26" s="19">
        <v>1.44</v>
      </c>
      <c r="E26" s="19">
        <v>1.44</v>
      </c>
      <c r="F26" s="19">
        <v>0.36</v>
      </c>
      <c r="G26" s="19">
        <v>27.72</v>
      </c>
      <c r="H26" s="19">
        <v>116.4</v>
      </c>
      <c r="I26" s="5"/>
    </row>
    <row r="27" spans="1:9" ht="12.75" customHeight="1" x14ac:dyDescent="0.2">
      <c r="A27" s="38" t="s">
        <v>46</v>
      </c>
      <c r="B27" s="20"/>
      <c r="C27" s="20">
        <v>60</v>
      </c>
      <c r="D27" s="19">
        <v>16.2</v>
      </c>
      <c r="E27" s="19">
        <v>16.2</v>
      </c>
      <c r="F27" s="19">
        <v>12.6</v>
      </c>
      <c r="G27" s="19">
        <v>0.96</v>
      </c>
      <c r="H27" s="19">
        <v>181.2</v>
      </c>
      <c r="I27" s="5"/>
    </row>
    <row r="28" spans="1:9" ht="12.75" customHeight="1" x14ac:dyDescent="0.2">
      <c r="A28" s="18" t="s">
        <v>7</v>
      </c>
      <c r="B28" s="17"/>
      <c r="C28" s="17"/>
      <c r="D28" s="16">
        <f>SUM(D19:D27)</f>
        <v>48.870000000000005</v>
      </c>
      <c r="E28" s="16">
        <v>48.87</v>
      </c>
      <c r="F28" s="16">
        <f>SUM(F19:F27)</f>
        <v>35.879999999999995</v>
      </c>
      <c r="G28" s="16">
        <f>SUM(G19:G27)</f>
        <v>120.72999999999999</v>
      </c>
      <c r="H28" s="16">
        <f>SUM(H19:H27)</f>
        <v>952.31999999999994</v>
      </c>
      <c r="I28" s="5"/>
    </row>
    <row r="29" spans="1:9" ht="12.75" customHeight="1" x14ac:dyDescent="0.2">
      <c r="A29" s="15"/>
      <c r="B29" s="6"/>
      <c r="C29" s="6"/>
      <c r="D29" s="5"/>
      <c r="E29" s="5"/>
      <c r="F29" s="5"/>
      <c r="G29" s="5"/>
      <c r="H29" s="5"/>
      <c r="I29" s="5"/>
    </row>
    <row r="30" spans="1:9" ht="12.75" customHeight="1" x14ac:dyDescent="0.2">
      <c r="A30" s="14"/>
      <c r="B30" s="14"/>
      <c r="C30" s="13"/>
      <c r="D30" s="11"/>
      <c r="E30" s="11"/>
      <c r="F30" s="11"/>
      <c r="G30" s="11"/>
      <c r="H30" s="12"/>
      <c r="I30" s="11"/>
    </row>
    <row r="31" spans="1:9" ht="12.75" customHeight="1" x14ac:dyDescent="0.2">
      <c r="A31" s="10"/>
      <c r="C31" s="9"/>
      <c r="D31" s="7"/>
      <c r="E31" s="7"/>
      <c r="F31" s="7"/>
      <c r="G31" s="7"/>
      <c r="H31" s="7"/>
      <c r="I31" s="7"/>
    </row>
    <row r="32" spans="1:9" ht="12.75" customHeight="1" x14ac:dyDescent="0.2">
      <c r="C32" s="3"/>
      <c r="D32" s="7"/>
      <c r="E32" s="7"/>
      <c r="F32" s="7"/>
      <c r="G32" s="7"/>
      <c r="H32" s="7"/>
      <c r="I32" s="7"/>
    </row>
    <row r="33" spans="1:9" ht="12.75" customHeight="1" x14ac:dyDescent="0.2">
      <c r="B33" s="8"/>
      <c r="C33" s="3"/>
      <c r="D33" s="7"/>
      <c r="E33" s="7"/>
      <c r="F33" s="7"/>
      <c r="G33" s="7"/>
      <c r="H33" s="7"/>
      <c r="I33" s="7"/>
    </row>
    <row r="34" spans="1:9" ht="12.75" customHeight="1" x14ac:dyDescent="0.2">
      <c r="A34" s="4" t="s">
        <v>6</v>
      </c>
      <c r="C34" s="3"/>
      <c r="D34" s="7"/>
      <c r="E34" s="7"/>
      <c r="F34" s="7"/>
      <c r="G34" s="7"/>
      <c r="H34" s="7"/>
      <c r="I34" s="7"/>
    </row>
    <row r="35" spans="1:9" ht="12.75" customHeight="1" x14ac:dyDescent="0.2">
      <c r="A35" s="4" t="s">
        <v>5</v>
      </c>
      <c r="C35" s="3"/>
      <c r="D35" s="7"/>
      <c r="E35" s="7"/>
      <c r="F35" s="7"/>
      <c r="G35" s="7"/>
      <c r="H35" s="7"/>
      <c r="I35" s="7"/>
    </row>
    <row r="36" spans="1:9" x14ac:dyDescent="0.2">
      <c r="A36" s="4" t="s">
        <v>4</v>
      </c>
      <c r="C36" s="3"/>
      <c r="D36" s="7"/>
      <c r="E36" s="7"/>
      <c r="F36" s="7"/>
      <c r="G36" s="7"/>
      <c r="H36" s="7"/>
      <c r="I36" s="7"/>
    </row>
    <row r="37" spans="1:9" x14ac:dyDescent="0.2">
      <c r="A37" s="4" t="s">
        <v>3</v>
      </c>
      <c r="C37" s="3"/>
      <c r="D37" s="7"/>
      <c r="E37" s="7"/>
      <c r="F37" s="7"/>
      <c r="G37" s="7"/>
      <c r="H37" s="7"/>
      <c r="I37" s="7"/>
    </row>
    <row r="38" spans="1:9" x14ac:dyDescent="0.2">
      <c r="A38" s="4" t="s">
        <v>2</v>
      </c>
      <c r="C38" s="3"/>
      <c r="D38" s="7"/>
      <c r="E38" s="7"/>
      <c r="F38" s="7"/>
      <c r="G38" s="7"/>
      <c r="H38" s="7"/>
      <c r="I38" s="7"/>
    </row>
    <row r="39" spans="1:9" x14ac:dyDescent="0.2">
      <c r="A39" s="4" t="s">
        <v>1</v>
      </c>
      <c r="C39" s="3"/>
      <c r="D39" s="7"/>
      <c r="E39" s="7"/>
      <c r="F39" s="7"/>
      <c r="G39" s="7"/>
      <c r="H39" s="7"/>
      <c r="I39" s="7"/>
    </row>
    <row r="40" spans="1:9" x14ac:dyDescent="0.2">
      <c r="A40" s="4" t="s">
        <v>0</v>
      </c>
      <c r="B40" s="6"/>
      <c r="C40" s="6"/>
      <c r="D40" s="5"/>
      <c r="E40" s="5"/>
      <c r="F40" s="5"/>
      <c r="G40" s="5"/>
      <c r="H40" s="5"/>
      <c r="I40" s="5"/>
    </row>
  </sheetData>
  <mergeCells count="2">
    <mergeCell ref="F1:H1"/>
    <mergeCell ref="F2:H2"/>
  </mergeCells>
  <pageMargins left="0.75" right="0.38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E75F7-748F-4B12-A7D6-34B73F1252F7}">
  <dimension ref="A1:I40"/>
  <sheetViews>
    <sheetView workbookViewId="0">
      <selection activeCell="F2" sqref="F2:H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5" width="9.140625" style="2" customWidth="1"/>
    <col min="6" max="7" width="9.140625" style="2"/>
    <col min="8" max="8" width="9.85546875" style="2" customWidth="1"/>
    <col min="9" max="9" width="9.140625" style="2"/>
    <col min="10" max="16384" width="9.140625" style="1"/>
  </cols>
  <sheetData>
    <row r="1" spans="1:9" ht="15" x14ac:dyDescent="0.2">
      <c r="A1" s="35"/>
      <c r="B1" s="34"/>
      <c r="C1" s="34"/>
      <c r="D1" s="34"/>
      <c r="E1" s="34"/>
      <c r="F1" s="70" t="s">
        <v>29</v>
      </c>
      <c r="G1" s="70"/>
      <c r="H1" s="70"/>
      <c r="I1" s="34"/>
    </row>
    <row r="2" spans="1:9" ht="38.25" customHeight="1" x14ac:dyDescent="0.2">
      <c r="A2" s="35"/>
      <c r="B2" s="34"/>
      <c r="C2" s="34"/>
      <c r="D2" s="34"/>
      <c r="E2" s="34"/>
      <c r="F2" s="71" t="s">
        <v>137</v>
      </c>
      <c r="G2" s="71"/>
      <c r="H2" s="71"/>
      <c r="I2" s="34"/>
    </row>
    <row r="6" spans="1:9" ht="17.25" customHeight="1" x14ac:dyDescent="0.2"/>
    <row r="8" spans="1:9" ht="15.75" x14ac:dyDescent="0.25">
      <c r="A8" s="33" t="s">
        <v>102</v>
      </c>
      <c r="B8" s="32"/>
    </row>
    <row r="10" spans="1:9" x14ac:dyDescent="0.2">
      <c r="A10" s="15"/>
      <c r="B10" s="6"/>
      <c r="C10" s="6"/>
      <c r="D10" s="5"/>
      <c r="E10" s="5"/>
      <c r="F10" s="5"/>
      <c r="G10" s="5"/>
      <c r="H10" s="5"/>
      <c r="I10" s="5"/>
    </row>
    <row r="11" spans="1:9" ht="17.25" customHeight="1" x14ac:dyDescent="0.2"/>
    <row r="12" spans="1:9" ht="12.75" customHeight="1" x14ac:dyDescent="0.2"/>
    <row r="14" spans="1:9" ht="24" customHeight="1" x14ac:dyDescent="0.2"/>
    <row r="15" spans="1:9" ht="12.75" customHeight="1" x14ac:dyDescent="0.2"/>
    <row r="16" spans="1:9" ht="12.75" customHeight="1" x14ac:dyDescent="0.25">
      <c r="A16" s="31" t="s">
        <v>27</v>
      </c>
      <c r="B16" s="30"/>
    </row>
    <row r="17" spans="1:9" ht="27" customHeight="1" x14ac:dyDescent="0.2">
      <c r="A17" s="15" t="s">
        <v>26</v>
      </c>
      <c r="B17" s="6"/>
      <c r="C17" s="40"/>
      <c r="D17" s="39"/>
      <c r="E17" s="39"/>
      <c r="F17" s="39"/>
    </row>
    <row r="18" spans="1:9" ht="38.25" x14ac:dyDescent="0.2">
      <c r="A18" s="29" t="s">
        <v>25</v>
      </c>
      <c r="B18" s="29" t="s">
        <v>24</v>
      </c>
      <c r="C18" s="29" t="s">
        <v>23</v>
      </c>
      <c r="D18" s="27" t="s">
        <v>21</v>
      </c>
      <c r="E18" s="27" t="s">
        <v>21</v>
      </c>
      <c r="F18" s="27" t="s">
        <v>20</v>
      </c>
      <c r="G18" s="27" t="s">
        <v>19</v>
      </c>
      <c r="H18" s="27" t="s">
        <v>18</v>
      </c>
      <c r="I18" s="11"/>
    </row>
    <row r="19" spans="1:9" ht="25.5" x14ac:dyDescent="0.2">
      <c r="A19" s="54" t="s">
        <v>101</v>
      </c>
      <c r="B19" s="53">
        <v>1</v>
      </c>
      <c r="C19" s="42">
        <v>150</v>
      </c>
      <c r="D19" s="50">
        <v>1.69</v>
      </c>
      <c r="E19" s="50">
        <v>1.69</v>
      </c>
      <c r="F19" s="50">
        <v>3.11</v>
      </c>
      <c r="G19" s="50">
        <v>14.79</v>
      </c>
      <c r="H19" s="50">
        <v>94.22</v>
      </c>
      <c r="I19" s="7"/>
    </row>
    <row r="20" spans="1:9" x14ac:dyDescent="0.2">
      <c r="A20" s="25" t="s">
        <v>15</v>
      </c>
      <c r="B20" s="42"/>
      <c r="C20" s="42">
        <v>30</v>
      </c>
      <c r="D20" s="50">
        <v>2.31</v>
      </c>
      <c r="E20" s="50">
        <v>2.31</v>
      </c>
      <c r="F20" s="50">
        <v>0.15</v>
      </c>
      <c r="G20" s="50">
        <v>13.65</v>
      </c>
      <c r="H20" s="50">
        <v>65.19</v>
      </c>
      <c r="I20" s="7"/>
    </row>
    <row r="21" spans="1:9" ht="25.5" x14ac:dyDescent="0.2">
      <c r="A21" s="25" t="s">
        <v>100</v>
      </c>
      <c r="B21" s="42">
        <v>29</v>
      </c>
      <c r="C21" s="42">
        <v>200</v>
      </c>
      <c r="D21" s="50">
        <v>30.39</v>
      </c>
      <c r="E21" s="50">
        <v>30.39</v>
      </c>
      <c r="F21" s="50">
        <v>20.74</v>
      </c>
      <c r="G21" s="50">
        <v>11.24</v>
      </c>
      <c r="H21" s="50">
        <v>346.76</v>
      </c>
      <c r="I21" s="7"/>
    </row>
    <row r="22" spans="1:9" ht="12.75" customHeight="1" x14ac:dyDescent="0.2">
      <c r="A22" s="52" t="s">
        <v>99</v>
      </c>
      <c r="B22" s="51">
        <v>43</v>
      </c>
      <c r="C22" s="42">
        <v>30</v>
      </c>
      <c r="D22" s="50">
        <v>0.71</v>
      </c>
      <c r="E22" s="50">
        <v>0.71</v>
      </c>
      <c r="F22" s="50">
        <v>5.21</v>
      </c>
      <c r="G22" s="50">
        <v>2.85</v>
      </c>
      <c r="H22" s="50">
        <v>60.86</v>
      </c>
      <c r="I22" s="7"/>
    </row>
    <row r="23" spans="1:9" ht="12.75" customHeight="1" x14ac:dyDescent="0.2">
      <c r="A23" s="21" t="s">
        <v>51</v>
      </c>
      <c r="B23" s="42">
        <v>1</v>
      </c>
      <c r="C23" s="42">
        <v>100</v>
      </c>
      <c r="D23" s="50">
        <v>2</v>
      </c>
      <c r="E23" s="50">
        <v>2</v>
      </c>
      <c r="F23" s="50">
        <v>0.1</v>
      </c>
      <c r="G23" s="50">
        <v>18.3</v>
      </c>
      <c r="H23" s="50">
        <v>81</v>
      </c>
      <c r="I23" s="7"/>
    </row>
    <row r="24" spans="1:9" ht="12.75" customHeight="1" x14ac:dyDescent="0.2">
      <c r="A24" s="25" t="s">
        <v>98</v>
      </c>
      <c r="B24" s="42">
        <v>5</v>
      </c>
      <c r="C24" s="42">
        <v>50</v>
      </c>
      <c r="D24" s="50">
        <v>0.4</v>
      </c>
      <c r="E24" s="50">
        <v>0.4</v>
      </c>
      <c r="F24" s="50">
        <v>0.1</v>
      </c>
      <c r="G24" s="50">
        <v>1.1499999999999999</v>
      </c>
      <c r="H24" s="50">
        <v>5.5</v>
      </c>
      <c r="I24" s="7"/>
    </row>
    <row r="25" spans="1:9" ht="12.75" customHeight="1" x14ac:dyDescent="0.2">
      <c r="A25" s="25" t="s">
        <v>97</v>
      </c>
      <c r="B25" s="42">
        <v>14</v>
      </c>
      <c r="C25" s="42">
        <v>100</v>
      </c>
      <c r="D25" s="50">
        <v>0.8</v>
      </c>
      <c r="E25" s="50">
        <v>0.8</v>
      </c>
      <c r="F25" s="50">
        <v>6.74</v>
      </c>
      <c r="G25" s="50">
        <v>10.38</v>
      </c>
      <c r="H25" s="50">
        <v>100.4</v>
      </c>
      <c r="I25" s="7"/>
    </row>
    <row r="26" spans="1:9" ht="12.75" customHeight="1" x14ac:dyDescent="0.2">
      <c r="A26" s="21" t="s">
        <v>38</v>
      </c>
      <c r="B26" s="42"/>
      <c r="C26" s="42">
        <v>200</v>
      </c>
      <c r="D26" s="50">
        <v>0.8</v>
      </c>
      <c r="E26" s="50">
        <v>0.8</v>
      </c>
      <c r="F26" s="50">
        <v>0.6</v>
      </c>
      <c r="G26" s="50">
        <v>26.8</v>
      </c>
      <c r="H26" s="50">
        <v>104</v>
      </c>
      <c r="I26" s="5"/>
    </row>
    <row r="27" spans="1:9" ht="12.75" customHeight="1" x14ac:dyDescent="0.2">
      <c r="A27" s="18" t="s">
        <v>7</v>
      </c>
      <c r="B27" s="49"/>
      <c r="C27" s="49"/>
      <c r="D27" s="48">
        <f>SUM(D19:D26)</f>
        <v>39.099999999999994</v>
      </c>
      <c r="E27" s="48">
        <v>39.1</v>
      </c>
      <c r="F27" s="48">
        <f>SUM(F19:F26)</f>
        <v>36.750000000000007</v>
      </c>
      <c r="G27" s="48">
        <f>SUM(G19:G26)</f>
        <v>99.16</v>
      </c>
      <c r="H27" s="48">
        <f>SUM(H19:H26)</f>
        <v>857.93</v>
      </c>
      <c r="I27" s="5"/>
    </row>
    <row r="28" spans="1:9" ht="12.75" customHeight="1" x14ac:dyDescent="0.2">
      <c r="A28" s="15"/>
      <c r="B28" s="6"/>
      <c r="C28" s="6"/>
      <c r="D28" s="5"/>
      <c r="E28" s="5"/>
      <c r="F28" s="5"/>
      <c r="G28" s="5"/>
      <c r="H28" s="5"/>
      <c r="I28" s="5"/>
    </row>
    <row r="29" spans="1:9" ht="12.75" customHeight="1" x14ac:dyDescent="0.2">
      <c r="A29" s="15"/>
      <c r="B29" s="6"/>
      <c r="C29" s="6"/>
      <c r="D29" s="5"/>
      <c r="E29" s="5"/>
      <c r="F29" s="5"/>
      <c r="G29" s="5"/>
      <c r="H29" s="5"/>
      <c r="I29" s="5"/>
    </row>
    <row r="30" spans="1:9" ht="12.75" customHeight="1" x14ac:dyDescent="0.2">
      <c r="A30" s="14"/>
      <c r="B30" s="14"/>
      <c r="C30" s="13"/>
      <c r="D30" s="11"/>
      <c r="E30" s="11"/>
      <c r="F30" s="11"/>
      <c r="G30" s="11"/>
      <c r="H30" s="12"/>
      <c r="I30" s="11"/>
    </row>
    <row r="31" spans="1:9" ht="12.75" customHeight="1" x14ac:dyDescent="0.2">
      <c r="A31" s="10"/>
      <c r="C31" s="9"/>
      <c r="D31" s="7"/>
      <c r="E31" s="7"/>
      <c r="F31" s="7"/>
      <c r="G31" s="7"/>
      <c r="H31" s="7"/>
      <c r="I31" s="7"/>
    </row>
    <row r="32" spans="1:9" ht="12.75" customHeight="1" x14ac:dyDescent="0.2">
      <c r="C32" s="3"/>
      <c r="D32" s="7"/>
      <c r="E32" s="7"/>
      <c r="F32" s="7"/>
      <c r="G32" s="7"/>
      <c r="H32" s="7"/>
      <c r="I32" s="7"/>
    </row>
    <row r="33" spans="1:9" ht="12.75" customHeight="1" x14ac:dyDescent="0.2">
      <c r="B33" s="8"/>
      <c r="C33" s="3"/>
      <c r="D33" s="7"/>
      <c r="E33" s="7"/>
      <c r="F33" s="7"/>
      <c r="G33" s="7"/>
      <c r="H33" s="7"/>
      <c r="I33" s="7"/>
    </row>
    <row r="34" spans="1:9" ht="12.75" customHeight="1" x14ac:dyDescent="0.2">
      <c r="A34" s="4" t="s">
        <v>6</v>
      </c>
      <c r="C34" s="3"/>
      <c r="D34" s="7"/>
      <c r="E34" s="7"/>
      <c r="F34" s="7"/>
      <c r="G34" s="7"/>
      <c r="H34" s="7"/>
      <c r="I34" s="7"/>
    </row>
    <row r="35" spans="1:9" ht="12.75" customHeight="1" x14ac:dyDescent="0.2">
      <c r="A35" s="4" t="s">
        <v>5</v>
      </c>
      <c r="C35" s="3"/>
      <c r="D35" s="7"/>
      <c r="E35" s="7"/>
      <c r="F35" s="7"/>
      <c r="G35" s="7"/>
      <c r="H35" s="7"/>
      <c r="I35" s="7"/>
    </row>
    <row r="36" spans="1:9" x14ac:dyDescent="0.2">
      <c r="A36" s="4" t="s">
        <v>4</v>
      </c>
      <c r="C36" s="3"/>
      <c r="D36" s="7"/>
      <c r="E36" s="7"/>
      <c r="F36" s="7"/>
      <c r="G36" s="7"/>
      <c r="H36" s="7"/>
      <c r="I36" s="7"/>
    </row>
    <row r="37" spans="1:9" x14ac:dyDescent="0.2">
      <c r="A37" s="4" t="s">
        <v>3</v>
      </c>
      <c r="C37" s="3"/>
      <c r="D37" s="7"/>
      <c r="E37" s="7"/>
      <c r="F37" s="7"/>
      <c r="G37" s="7"/>
      <c r="H37" s="7"/>
      <c r="I37" s="7"/>
    </row>
    <row r="38" spans="1:9" x14ac:dyDescent="0.2">
      <c r="A38" s="4" t="s">
        <v>2</v>
      </c>
      <c r="C38" s="3"/>
      <c r="D38" s="7"/>
      <c r="E38" s="7"/>
      <c r="F38" s="7"/>
      <c r="G38" s="7"/>
      <c r="H38" s="7"/>
      <c r="I38" s="7"/>
    </row>
    <row r="39" spans="1:9" x14ac:dyDescent="0.2">
      <c r="A39" s="4" t="s">
        <v>1</v>
      </c>
      <c r="C39" s="3"/>
      <c r="D39" s="7"/>
      <c r="E39" s="7"/>
      <c r="F39" s="7"/>
      <c r="G39" s="7"/>
      <c r="H39" s="7"/>
      <c r="I39" s="7"/>
    </row>
    <row r="40" spans="1:9" x14ac:dyDescent="0.2">
      <c r="A40" s="4" t="s">
        <v>0</v>
      </c>
      <c r="B40" s="6"/>
      <c r="C40" s="6"/>
      <c r="D40" s="5"/>
      <c r="E40" s="5"/>
      <c r="F40" s="5"/>
      <c r="G40" s="5"/>
      <c r="H40" s="5"/>
      <c r="I40" s="5"/>
    </row>
  </sheetData>
  <mergeCells count="2">
    <mergeCell ref="F1:H1"/>
    <mergeCell ref="F2:H2"/>
  </mergeCells>
  <pageMargins left="0.75" right="0.38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2569-4330-4D15-A530-9D648B2A7D37}">
  <dimension ref="A1:I40"/>
  <sheetViews>
    <sheetView workbookViewId="0">
      <selection activeCell="F2" sqref="F2:H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5" width="9.140625" style="2" customWidth="1"/>
    <col min="6" max="7" width="9.140625" style="2"/>
    <col min="8" max="8" width="9.85546875" style="2" customWidth="1"/>
    <col min="9" max="9" width="9.140625" style="2"/>
    <col min="10" max="16384" width="9.140625" style="1"/>
  </cols>
  <sheetData>
    <row r="1" spans="1:9" ht="15" x14ac:dyDescent="0.2">
      <c r="A1" s="35"/>
      <c r="B1" s="34"/>
      <c r="C1" s="34"/>
      <c r="D1" s="34"/>
      <c r="E1" s="34"/>
      <c r="F1" s="70" t="s">
        <v>29</v>
      </c>
      <c r="G1" s="70"/>
      <c r="H1" s="70"/>
      <c r="I1" s="34"/>
    </row>
    <row r="2" spans="1:9" ht="38.25" customHeight="1" x14ac:dyDescent="0.2">
      <c r="A2" s="35"/>
      <c r="B2" s="34"/>
      <c r="C2" s="34"/>
      <c r="D2" s="34"/>
      <c r="E2" s="34"/>
      <c r="F2" s="71" t="s">
        <v>137</v>
      </c>
      <c r="G2" s="71"/>
      <c r="H2" s="71"/>
      <c r="I2" s="34"/>
    </row>
    <row r="6" spans="1:9" ht="17.25" customHeight="1" x14ac:dyDescent="0.2"/>
    <row r="8" spans="1:9" ht="15.75" x14ac:dyDescent="0.25">
      <c r="A8" s="33" t="s">
        <v>109</v>
      </c>
      <c r="B8" s="32"/>
    </row>
    <row r="10" spans="1:9" x14ac:dyDescent="0.2">
      <c r="A10" s="15"/>
      <c r="B10" s="6"/>
      <c r="C10" s="6"/>
      <c r="D10" s="5"/>
      <c r="E10" s="5"/>
      <c r="F10" s="5"/>
      <c r="G10" s="5"/>
      <c r="H10" s="5"/>
      <c r="I10" s="5"/>
    </row>
    <row r="11" spans="1:9" ht="17.25" customHeight="1" x14ac:dyDescent="0.2"/>
    <row r="12" spans="1:9" ht="12.75" customHeight="1" x14ac:dyDescent="0.2"/>
    <row r="14" spans="1:9" ht="24" customHeight="1" x14ac:dyDescent="0.2"/>
    <row r="15" spans="1:9" ht="12.75" customHeight="1" x14ac:dyDescent="0.2"/>
    <row r="16" spans="1:9" ht="12.75" customHeight="1" x14ac:dyDescent="0.25">
      <c r="A16" s="31" t="s">
        <v>27</v>
      </c>
      <c r="B16" s="30"/>
    </row>
    <row r="17" spans="1:9" ht="26.25" customHeight="1" x14ac:dyDescent="0.2">
      <c r="A17" s="15" t="s">
        <v>26</v>
      </c>
      <c r="B17" s="6"/>
      <c r="C17" s="40"/>
      <c r="D17" s="39"/>
      <c r="E17" s="39"/>
      <c r="F17" s="39"/>
    </row>
    <row r="18" spans="1:9" ht="38.25" x14ac:dyDescent="0.2">
      <c r="A18" s="29" t="s">
        <v>25</v>
      </c>
      <c r="B18" s="29" t="s">
        <v>24</v>
      </c>
      <c r="C18" s="28" t="s">
        <v>23</v>
      </c>
      <c r="D18" s="26" t="s">
        <v>21</v>
      </c>
      <c r="E18" s="26" t="s">
        <v>21</v>
      </c>
      <c r="F18" s="26" t="s">
        <v>20</v>
      </c>
      <c r="G18" s="27" t="s">
        <v>19</v>
      </c>
      <c r="H18" s="26" t="s">
        <v>18</v>
      </c>
      <c r="I18" s="11"/>
    </row>
    <row r="19" spans="1:9" ht="25.5" x14ac:dyDescent="0.2">
      <c r="A19" s="38" t="s">
        <v>95</v>
      </c>
      <c r="B19" s="20">
        <v>13</v>
      </c>
      <c r="C19" s="20">
        <v>150</v>
      </c>
      <c r="D19" s="19">
        <v>1.28</v>
      </c>
      <c r="E19" s="19">
        <v>1.28</v>
      </c>
      <c r="F19" s="19">
        <v>2.02</v>
      </c>
      <c r="G19" s="19">
        <v>11.58</v>
      </c>
      <c r="H19" s="19">
        <v>67.42</v>
      </c>
      <c r="I19" s="7"/>
    </row>
    <row r="20" spans="1:9" x14ac:dyDescent="0.2">
      <c r="A20" s="25" t="s">
        <v>15</v>
      </c>
      <c r="B20" s="20"/>
      <c r="C20" s="20">
        <v>30</v>
      </c>
      <c r="D20" s="56">
        <v>2.31</v>
      </c>
      <c r="E20" s="56">
        <v>2.31</v>
      </c>
      <c r="F20" s="56">
        <v>0.15</v>
      </c>
      <c r="G20" s="56">
        <v>13.65</v>
      </c>
      <c r="H20" s="56">
        <v>65.19</v>
      </c>
      <c r="I20" s="7"/>
    </row>
    <row r="21" spans="1:9" ht="25.5" x14ac:dyDescent="0.2">
      <c r="A21" s="25" t="s">
        <v>118</v>
      </c>
      <c r="B21" s="41" t="s">
        <v>85</v>
      </c>
      <c r="C21" s="20">
        <v>200</v>
      </c>
      <c r="D21" s="20">
        <v>27.04</v>
      </c>
      <c r="E21" s="20">
        <v>27.04</v>
      </c>
      <c r="F21" s="19">
        <v>13.21</v>
      </c>
      <c r="G21" s="19">
        <v>52.77</v>
      </c>
      <c r="H21" s="19">
        <v>435.6</v>
      </c>
      <c r="I21" s="7"/>
    </row>
    <row r="22" spans="1:9" ht="12.75" customHeight="1" x14ac:dyDescent="0.2">
      <c r="A22" s="25" t="s">
        <v>59</v>
      </c>
      <c r="B22" s="20">
        <v>1</v>
      </c>
      <c r="C22" s="20">
        <v>30</v>
      </c>
      <c r="D22" s="20">
        <v>0.72</v>
      </c>
      <c r="E22" s="20">
        <v>0.72</v>
      </c>
      <c r="F22" s="19">
        <v>9</v>
      </c>
      <c r="G22" s="19">
        <v>0.93</v>
      </c>
      <c r="H22" s="19">
        <v>87.9</v>
      </c>
      <c r="I22" s="7"/>
    </row>
    <row r="23" spans="1:9" ht="12.75" customHeight="1" x14ac:dyDescent="0.2">
      <c r="A23" s="25" t="s">
        <v>11</v>
      </c>
      <c r="B23" s="20">
        <v>19</v>
      </c>
      <c r="C23" s="20">
        <v>50</v>
      </c>
      <c r="D23" s="20">
        <v>0.54</v>
      </c>
      <c r="E23" s="20">
        <v>0.54</v>
      </c>
      <c r="F23" s="19">
        <v>3.48</v>
      </c>
      <c r="G23" s="19">
        <v>3.32</v>
      </c>
      <c r="H23" s="19">
        <v>43.3</v>
      </c>
      <c r="I23" s="7"/>
    </row>
    <row r="24" spans="1:9" ht="12.75" customHeight="1" x14ac:dyDescent="0.2">
      <c r="A24" s="25" t="s">
        <v>117</v>
      </c>
      <c r="B24" s="20">
        <v>1</v>
      </c>
      <c r="C24" s="41" t="s">
        <v>47</v>
      </c>
      <c r="D24" s="20">
        <v>0</v>
      </c>
      <c r="E24" s="20">
        <v>0</v>
      </c>
      <c r="F24" s="19">
        <v>0</v>
      </c>
      <c r="G24" s="19">
        <v>10.01</v>
      </c>
      <c r="H24" s="19">
        <v>39.61</v>
      </c>
      <c r="I24" s="7"/>
    </row>
    <row r="25" spans="1:9" ht="12.75" customHeight="1" x14ac:dyDescent="0.2">
      <c r="A25" s="25" t="s">
        <v>31</v>
      </c>
      <c r="B25" s="20"/>
      <c r="C25" s="20">
        <v>200</v>
      </c>
      <c r="D25" s="20">
        <v>1.44</v>
      </c>
      <c r="E25" s="20">
        <v>1.44</v>
      </c>
      <c r="F25" s="19">
        <v>0.36</v>
      </c>
      <c r="G25" s="19">
        <v>27.72</v>
      </c>
      <c r="H25" s="19">
        <v>116.4</v>
      </c>
      <c r="I25" s="7"/>
    </row>
    <row r="26" spans="1:9" ht="12.75" customHeight="1" x14ac:dyDescent="0.2">
      <c r="A26" s="25" t="s">
        <v>116</v>
      </c>
      <c r="B26" s="20"/>
      <c r="C26" s="20">
        <v>40</v>
      </c>
      <c r="D26" s="20">
        <v>10.8</v>
      </c>
      <c r="E26" s="20">
        <v>10.8</v>
      </c>
      <c r="F26" s="19">
        <v>8.4</v>
      </c>
      <c r="G26" s="19">
        <v>0.64</v>
      </c>
      <c r="H26" s="19">
        <v>120.8</v>
      </c>
      <c r="I26" s="5"/>
    </row>
    <row r="27" spans="1:9" ht="12.75" customHeight="1" x14ac:dyDescent="0.2">
      <c r="A27" s="25" t="s">
        <v>7</v>
      </c>
      <c r="B27" s="55"/>
      <c r="C27" s="17"/>
      <c r="D27" s="16">
        <f>SUM(D19:D26)</f>
        <v>44.129999999999995</v>
      </c>
      <c r="E27" s="16">
        <v>44.13</v>
      </c>
      <c r="F27" s="16">
        <f>SUM(F19:F26)</f>
        <v>36.620000000000005</v>
      </c>
      <c r="G27" s="16">
        <f>SUM(G19:G26)</f>
        <v>120.62</v>
      </c>
      <c r="H27" s="16">
        <f>SUM(H19:H26)</f>
        <v>976.21999999999991</v>
      </c>
      <c r="I27" s="5"/>
    </row>
    <row r="28" spans="1:9" ht="12.75" customHeight="1" x14ac:dyDescent="0.2">
      <c r="A28" s="15"/>
      <c r="B28" s="6"/>
      <c r="C28" s="6"/>
      <c r="D28" s="5"/>
      <c r="E28" s="5"/>
      <c r="F28" s="5"/>
      <c r="G28" s="5"/>
      <c r="H28" s="5"/>
      <c r="I28" s="5"/>
    </row>
    <row r="29" spans="1:9" ht="12.75" customHeight="1" x14ac:dyDescent="0.2">
      <c r="A29" s="15"/>
      <c r="B29" s="6"/>
      <c r="C29" s="6"/>
      <c r="D29" s="5"/>
      <c r="E29" s="5"/>
      <c r="F29" s="5"/>
      <c r="G29" s="5"/>
      <c r="H29" s="5"/>
      <c r="I29" s="5"/>
    </row>
    <row r="30" spans="1:9" ht="12.75" customHeight="1" x14ac:dyDescent="0.2">
      <c r="A30" s="14"/>
      <c r="B30" s="14"/>
      <c r="C30" s="13"/>
      <c r="D30" s="11"/>
      <c r="E30" s="11"/>
      <c r="F30" s="11"/>
      <c r="G30" s="11"/>
      <c r="H30" s="12"/>
      <c r="I30" s="11"/>
    </row>
    <row r="31" spans="1:9" ht="12.75" customHeight="1" x14ac:dyDescent="0.2">
      <c r="A31" s="10"/>
      <c r="C31" s="9"/>
      <c r="D31" s="7"/>
      <c r="E31" s="7"/>
      <c r="F31" s="7"/>
      <c r="G31" s="7"/>
      <c r="H31" s="7"/>
      <c r="I31" s="7"/>
    </row>
    <row r="32" spans="1:9" ht="12.75" customHeight="1" x14ac:dyDescent="0.2">
      <c r="C32" s="3"/>
      <c r="D32" s="7"/>
      <c r="E32" s="7"/>
      <c r="F32" s="7"/>
      <c r="G32" s="7"/>
      <c r="H32" s="7"/>
      <c r="I32" s="7"/>
    </row>
    <row r="33" spans="1:9" ht="12.75" customHeight="1" x14ac:dyDescent="0.2">
      <c r="B33" s="8"/>
      <c r="C33" s="3"/>
      <c r="D33" s="7"/>
      <c r="E33" s="7"/>
      <c r="F33" s="7"/>
      <c r="G33" s="7"/>
      <c r="H33" s="7"/>
      <c r="I33" s="7"/>
    </row>
    <row r="34" spans="1:9" ht="12.75" customHeight="1" x14ac:dyDescent="0.2">
      <c r="A34" s="4" t="s">
        <v>6</v>
      </c>
      <c r="C34" s="3"/>
      <c r="D34" s="7"/>
      <c r="E34" s="7"/>
      <c r="F34" s="7"/>
      <c r="G34" s="7"/>
      <c r="H34" s="7"/>
      <c r="I34" s="7"/>
    </row>
    <row r="35" spans="1:9" ht="12.75" customHeight="1" x14ac:dyDescent="0.2">
      <c r="A35" s="4" t="s">
        <v>5</v>
      </c>
      <c r="C35" s="3"/>
      <c r="D35" s="7"/>
      <c r="E35" s="7"/>
      <c r="F35" s="7"/>
      <c r="G35" s="7"/>
      <c r="H35" s="7"/>
      <c r="I35" s="7"/>
    </row>
    <row r="36" spans="1:9" x14ac:dyDescent="0.2">
      <c r="A36" s="4" t="s">
        <v>4</v>
      </c>
      <c r="C36" s="3"/>
      <c r="D36" s="7"/>
      <c r="E36" s="7"/>
      <c r="F36" s="7"/>
      <c r="G36" s="7"/>
      <c r="H36" s="7"/>
      <c r="I36" s="7"/>
    </row>
    <row r="37" spans="1:9" x14ac:dyDescent="0.2">
      <c r="A37" s="4" t="s">
        <v>3</v>
      </c>
      <c r="C37" s="3"/>
      <c r="D37" s="7"/>
      <c r="E37" s="7"/>
      <c r="F37" s="7"/>
      <c r="G37" s="7"/>
      <c r="H37" s="7"/>
      <c r="I37" s="7"/>
    </row>
    <row r="38" spans="1:9" x14ac:dyDescent="0.2">
      <c r="A38" s="4" t="s">
        <v>2</v>
      </c>
      <c r="C38" s="3"/>
      <c r="D38" s="7"/>
      <c r="E38" s="7"/>
      <c r="F38" s="7"/>
      <c r="G38" s="7"/>
      <c r="H38" s="7"/>
      <c r="I38" s="7"/>
    </row>
    <row r="39" spans="1:9" x14ac:dyDescent="0.2">
      <c r="A39" s="4" t="s">
        <v>1</v>
      </c>
      <c r="C39" s="3"/>
      <c r="D39" s="7"/>
      <c r="E39" s="7"/>
      <c r="F39" s="7"/>
      <c r="G39" s="7"/>
      <c r="H39" s="7"/>
      <c r="I39" s="7"/>
    </row>
    <row r="40" spans="1:9" x14ac:dyDescent="0.2">
      <c r="A40" s="4" t="s">
        <v>0</v>
      </c>
      <c r="B40" s="6"/>
      <c r="C40" s="6"/>
      <c r="D40" s="5"/>
      <c r="E40" s="5"/>
      <c r="F40" s="5"/>
      <c r="G40" s="5"/>
      <c r="H40" s="5"/>
      <c r="I40" s="5"/>
    </row>
  </sheetData>
  <mergeCells count="2">
    <mergeCell ref="F1:H1"/>
    <mergeCell ref="F2:H2"/>
  </mergeCells>
  <pageMargins left="0.75" right="0.38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211F-F32E-4256-B2EA-7CD6F2D22C95}">
  <dimension ref="A1:I40"/>
  <sheetViews>
    <sheetView workbookViewId="0">
      <selection activeCell="F2" sqref="F2:H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5" width="9.140625" style="2" customWidth="1"/>
    <col min="6" max="7" width="9.140625" style="2"/>
    <col min="8" max="8" width="9.85546875" style="2" customWidth="1"/>
    <col min="9" max="9" width="9.140625" style="2"/>
    <col min="10" max="16384" width="9.140625" style="1"/>
  </cols>
  <sheetData>
    <row r="1" spans="1:9" ht="15" x14ac:dyDescent="0.2">
      <c r="A1" s="35"/>
      <c r="B1" s="34"/>
      <c r="C1" s="34"/>
      <c r="D1" s="34"/>
      <c r="E1" s="34"/>
      <c r="F1" s="70" t="s">
        <v>29</v>
      </c>
      <c r="G1" s="70"/>
      <c r="H1" s="70"/>
      <c r="I1" s="34"/>
    </row>
    <row r="2" spans="1:9" ht="38.25" customHeight="1" x14ac:dyDescent="0.2">
      <c r="A2" s="35"/>
      <c r="B2" s="34"/>
      <c r="C2" s="34"/>
      <c r="D2" s="34"/>
      <c r="E2" s="34"/>
      <c r="F2" s="71" t="s">
        <v>137</v>
      </c>
      <c r="G2" s="71"/>
      <c r="H2" s="71"/>
      <c r="I2" s="34"/>
    </row>
    <row r="6" spans="1:9" ht="17.25" customHeight="1" x14ac:dyDescent="0.2"/>
    <row r="8" spans="1:9" ht="15.75" x14ac:dyDescent="0.25">
      <c r="A8" s="33" t="s">
        <v>115</v>
      </c>
      <c r="B8" s="32"/>
    </row>
    <row r="10" spans="1:9" x14ac:dyDescent="0.2">
      <c r="A10" s="15"/>
      <c r="B10" s="6"/>
      <c r="C10" s="6"/>
      <c r="D10" s="5"/>
      <c r="E10" s="5"/>
      <c r="F10" s="5"/>
      <c r="G10" s="5"/>
      <c r="H10" s="5"/>
      <c r="I10" s="5"/>
    </row>
    <row r="11" spans="1:9" ht="17.25" customHeight="1" x14ac:dyDescent="0.2"/>
    <row r="12" spans="1:9" ht="12.75" customHeight="1" x14ac:dyDescent="0.2"/>
    <row r="14" spans="1:9" ht="24" customHeight="1" x14ac:dyDescent="0.2"/>
    <row r="15" spans="1:9" ht="12.75" customHeight="1" x14ac:dyDescent="0.2"/>
    <row r="16" spans="1:9" ht="12.75" customHeight="1" x14ac:dyDescent="0.25">
      <c r="A16" s="31" t="s">
        <v>27</v>
      </c>
      <c r="B16" s="30"/>
    </row>
    <row r="17" spans="1:9" ht="26.25" customHeight="1" x14ac:dyDescent="0.2">
      <c r="A17" s="15" t="s">
        <v>26</v>
      </c>
      <c r="B17" s="6"/>
      <c r="C17" s="40"/>
      <c r="D17" s="39"/>
      <c r="E17" s="39"/>
      <c r="F17" s="39"/>
    </row>
    <row r="18" spans="1:9" ht="38.25" x14ac:dyDescent="0.2">
      <c r="A18" s="29" t="s">
        <v>25</v>
      </c>
      <c r="B18" s="29" t="s">
        <v>24</v>
      </c>
      <c r="C18" s="28" t="s">
        <v>23</v>
      </c>
      <c r="D18" s="26" t="s">
        <v>21</v>
      </c>
      <c r="E18" s="26" t="s">
        <v>21</v>
      </c>
      <c r="F18" s="26" t="s">
        <v>20</v>
      </c>
      <c r="G18" s="27" t="s">
        <v>19</v>
      </c>
      <c r="H18" s="26" t="s">
        <v>18</v>
      </c>
      <c r="I18" s="11"/>
    </row>
    <row r="19" spans="1:9" ht="25.5" x14ac:dyDescent="0.2">
      <c r="A19" s="38" t="s">
        <v>114</v>
      </c>
      <c r="B19" s="20">
        <v>15</v>
      </c>
      <c r="C19" s="20">
        <v>150</v>
      </c>
      <c r="D19" s="19">
        <v>2</v>
      </c>
      <c r="E19" s="19">
        <v>2</v>
      </c>
      <c r="F19" s="19">
        <v>3.12</v>
      </c>
      <c r="G19" s="19">
        <v>11.93</v>
      </c>
      <c r="H19" s="19">
        <v>77.72</v>
      </c>
      <c r="I19" s="7"/>
    </row>
    <row r="20" spans="1:9" x14ac:dyDescent="0.2">
      <c r="A20" s="25" t="s">
        <v>113</v>
      </c>
      <c r="B20" s="20"/>
      <c r="C20" s="20">
        <v>30</v>
      </c>
      <c r="D20" s="19">
        <v>2.31</v>
      </c>
      <c r="E20" s="19">
        <v>2.31</v>
      </c>
      <c r="F20" s="19">
        <v>0.15</v>
      </c>
      <c r="G20" s="19">
        <v>13.65</v>
      </c>
      <c r="H20" s="19">
        <v>65.19</v>
      </c>
      <c r="I20" s="7"/>
    </row>
    <row r="21" spans="1:9" ht="25.5" x14ac:dyDescent="0.2">
      <c r="A21" s="25" t="s">
        <v>112</v>
      </c>
      <c r="B21" s="20">
        <v>12</v>
      </c>
      <c r="C21" s="20" t="s">
        <v>34</v>
      </c>
      <c r="D21" s="19">
        <v>30.57</v>
      </c>
      <c r="E21" s="19">
        <v>30.57</v>
      </c>
      <c r="F21" s="19">
        <v>25.99</v>
      </c>
      <c r="G21" s="19">
        <v>28.4</v>
      </c>
      <c r="H21" s="19">
        <v>462.11</v>
      </c>
      <c r="I21" s="7"/>
    </row>
    <row r="22" spans="1:9" ht="12.75" customHeight="1" x14ac:dyDescent="0.2">
      <c r="A22" s="25" t="s">
        <v>111</v>
      </c>
      <c r="B22" s="42">
        <v>5</v>
      </c>
      <c r="C22" s="20">
        <v>50</v>
      </c>
      <c r="D22" s="19">
        <v>0.4</v>
      </c>
      <c r="E22" s="19">
        <v>0.4</v>
      </c>
      <c r="F22" s="19">
        <v>0.1</v>
      </c>
      <c r="G22" s="19">
        <v>1.1499999999999999</v>
      </c>
      <c r="H22" s="19">
        <v>5.5</v>
      </c>
      <c r="I22" s="7"/>
    </row>
    <row r="23" spans="1:9" ht="12.75" customHeight="1" x14ac:dyDescent="0.2">
      <c r="A23" s="25" t="s">
        <v>110</v>
      </c>
      <c r="B23" s="42">
        <v>21</v>
      </c>
      <c r="C23" s="20">
        <v>100</v>
      </c>
      <c r="D23" s="19">
        <v>5.21</v>
      </c>
      <c r="E23" s="19">
        <v>5.21</v>
      </c>
      <c r="F23" s="19">
        <v>6.95</v>
      </c>
      <c r="G23" s="19">
        <v>17.36</v>
      </c>
      <c r="H23" s="19">
        <v>139.94999999999999</v>
      </c>
      <c r="I23" s="7"/>
    </row>
    <row r="24" spans="1:9" ht="12.75" customHeight="1" x14ac:dyDescent="0.2">
      <c r="A24" s="21" t="s">
        <v>31</v>
      </c>
      <c r="B24" s="42"/>
      <c r="C24" s="20">
        <v>250</v>
      </c>
      <c r="D24" s="19">
        <v>1.8</v>
      </c>
      <c r="E24" s="19">
        <v>1.8</v>
      </c>
      <c r="F24" s="19">
        <v>0.45</v>
      </c>
      <c r="G24" s="19">
        <v>47.15</v>
      </c>
      <c r="H24" s="19">
        <v>145.5</v>
      </c>
      <c r="I24" s="7"/>
    </row>
    <row r="25" spans="1:9" ht="12.75" customHeight="1" x14ac:dyDescent="0.2">
      <c r="A25" s="18" t="s">
        <v>7</v>
      </c>
      <c r="B25" s="17"/>
      <c r="C25" s="17"/>
      <c r="D25" s="16">
        <f>SUM(D19:D24)</f>
        <v>42.29</v>
      </c>
      <c r="E25" s="16">
        <v>42.29</v>
      </c>
      <c r="F25" s="16">
        <f>SUM(F19:F24)</f>
        <v>36.760000000000005</v>
      </c>
      <c r="G25" s="16">
        <f>SUM(G19:G24)</f>
        <v>119.63999999999999</v>
      </c>
      <c r="H25" s="16">
        <f>SUM(H19:H24)</f>
        <v>895.97</v>
      </c>
      <c r="I25" s="7"/>
    </row>
    <row r="26" spans="1:9" ht="12.75" customHeight="1" x14ac:dyDescent="0.2">
      <c r="A26" s="15"/>
      <c r="B26" s="6"/>
      <c r="C26" s="6"/>
      <c r="D26" s="5"/>
      <c r="E26" s="5"/>
      <c r="F26" s="5"/>
      <c r="G26" s="5"/>
      <c r="H26" s="5"/>
      <c r="I26" s="5"/>
    </row>
    <row r="27" spans="1:9" ht="12.75" customHeight="1" x14ac:dyDescent="0.2">
      <c r="C27" s="6"/>
      <c r="D27" s="5"/>
      <c r="E27" s="5"/>
      <c r="F27" s="5"/>
      <c r="G27" s="5"/>
      <c r="H27" s="5"/>
      <c r="I27" s="5"/>
    </row>
    <row r="28" spans="1:9" ht="12.75" customHeight="1" x14ac:dyDescent="0.2">
      <c r="A28" s="15"/>
      <c r="B28" s="6"/>
      <c r="C28" s="6"/>
      <c r="D28" s="5"/>
      <c r="E28" s="5"/>
      <c r="F28" s="5"/>
      <c r="G28" s="5"/>
      <c r="H28" s="5"/>
      <c r="I28" s="5"/>
    </row>
    <row r="29" spans="1:9" ht="12.75" customHeight="1" x14ac:dyDescent="0.2">
      <c r="A29" s="15"/>
      <c r="B29" s="6"/>
      <c r="C29" s="6"/>
      <c r="D29" s="5"/>
      <c r="E29" s="5"/>
      <c r="F29" s="5"/>
      <c r="G29" s="5"/>
      <c r="H29" s="5"/>
      <c r="I29" s="5"/>
    </row>
    <row r="30" spans="1:9" ht="12.75" customHeight="1" x14ac:dyDescent="0.2">
      <c r="A30" s="14"/>
      <c r="B30" s="14"/>
      <c r="C30" s="13"/>
      <c r="D30" s="11"/>
      <c r="E30" s="11"/>
      <c r="F30" s="11"/>
      <c r="G30" s="11"/>
      <c r="H30" s="12"/>
      <c r="I30" s="11"/>
    </row>
    <row r="31" spans="1:9" ht="12.75" customHeight="1" x14ac:dyDescent="0.2">
      <c r="A31" s="10"/>
      <c r="C31" s="9"/>
      <c r="D31" s="7"/>
      <c r="E31" s="7"/>
      <c r="F31" s="7"/>
      <c r="G31" s="7"/>
      <c r="H31" s="7"/>
      <c r="I31" s="7"/>
    </row>
    <row r="32" spans="1:9" ht="12.75" customHeight="1" x14ac:dyDescent="0.2">
      <c r="C32" s="3"/>
      <c r="D32" s="7"/>
      <c r="E32" s="7"/>
      <c r="F32" s="7"/>
      <c r="G32" s="7"/>
      <c r="H32" s="7"/>
      <c r="I32" s="7"/>
    </row>
    <row r="33" spans="1:9" ht="12.75" customHeight="1" x14ac:dyDescent="0.2">
      <c r="B33" s="8"/>
      <c r="C33" s="3"/>
      <c r="D33" s="7"/>
      <c r="E33" s="7"/>
      <c r="F33" s="7"/>
      <c r="G33" s="7"/>
      <c r="H33" s="7"/>
      <c r="I33" s="7"/>
    </row>
    <row r="34" spans="1:9" ht="12.75" customHeight="1" x14ac:dyDescent="0.2">
      <c r="A34" s="4" t="s">
        <v>6</v>
      </c>
      <c r="C34" s="3"/>
      <c r="D34" s="7"/>
      <c r="E34" s="7"/>
      <c r="F34" s="7"/>
      <c r="G34" s="7"/>
      <c r="H34" s="7"/>
      <c r="I34" s="7"/>
    </row>
    <row r="35" spans="1:9" ht="12.75" customHeight="1" x14ac:dyDescent="0.2">
      <c r="A35" s="4" t="s">
        <v>5</v>
      </c>
      <c r="C35" s="3"/>
      <c r="D35" s="7"/>
      <c r="E35" s="7"/>
      <c r="F35" s="7"/>
      <c r="G35" s="7"/>
      <c r="H35" s="7"/>
      <c r="I35" s="7"/>
    </row>
    <row r="36" spans="1:9" x14ac:dyDescent="0.2">
      <c r="A36" s="4" t="s">
        <v>4</v>
      </c>
      <c r="C36" s="3"/>
      <c r="D36" s="7"/>
      <c r="E36" s="7"/>
      <c r="F36" s="7"/>
      <c r="G36" s="7"/>
      <c r="H36" s="7"/>
      <c r="I36" s="7"/>
    </row>
    <row r="37" spans="1:9" x14ac:dyDescent="0.2">
      <c r="A37" s="4" t="s">
        <v>3</v>
      </c>
      <c r="C37" s="3"/>
      <c r="D37" s="7"/>
      <c r="E37" s="7"/>
      <c r="F37" s="7"/>
      <c r="G37" s="7"/>
      <c r="H37" s="7"/>
      <c r="I37" s="7"/>
    </row>
    <row r="38" spans="1:9" x14ac:dyDescent="0.2">
      <c r="A38" s="4" t="s">
        <v>2</v>
      </c>
      <c r="C38" s="3"/>
      <c r="D38" s="7"/>
      <c r="E38" s="7"/>
      <c r="F38" s="7"/>
      <c r="G38" s="7"/>
      <c r="H38" s="7"/>
      <c r="I38" s="7"/>
    </row>
    <row r="39" spans="1:9" x14ac:dyDescent="0.2">
      <c r="A39" s="4" t="s">
        <v>1</v>
      </c>
      <c r="C39" s="3"/>
      <c r="D39" s="7"/>
      <c r="E39" s="7"/>
      <c r="F39" s="7"/>
      <c r="G39" s="7"/>
      <c r="H39" s="7"/>
      <c r="I39" s="7"/>
    </row>
    <row r="40" spans="1:9" x14ac:dyDescent="0.2">
      <c r="A40" s="4" t="s">
        <v>0</v>
      </c>
      <c r="B40" s="6"/>
      <c r="C40" s="6"/>
      <c r="D40" s="5"/>
      <c r="E40" s="5"/>
      <c r="F40" s="5"/>
      <c r="G40" s="5"/>
      <c r="H40" s="5"/>
      <c r="I40" s="5"/>
    </row>
  </sheetData>
  <mergeCells count="2">
    <mergeCell ref="F1:H1"/>
    <mergeCell ref="F2:H2"/>
  </mergeCells>
  <pageMargins left="0.75" right="0.38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5471-873F-465E-800B-1B9A65075466}">
  <dimension ref="A1:I40"/>
  <sheetViews>
    <sheetView workbookViewId="0">
      <selection activeCell="F2" sqref="F2:H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5" width="9.140625" style="2" customWidth="1"/>
    <col min="6" max="7" width="9.140625" style="2"/>
    <col min="8" max="8" width="9.85546875" style="2" customWidth="1"/>
    <col min="9" max="9" width="9.140625" style="2"/>
    <col min="10" max="16384" width="9.140625" style="1"/>
  </cols>
  <sheetData>
    <row r="1" spans="1:9" ht="15" x14ac:dyDescent="0.2">
      <c r="A1" s="35"/>
      <c r="B1" s="34"/>
      <c r="C1" s="34"/>
      <c r="D1" s="34"/>
      <c r="E1" s="34"/>
      <c r="F1" s="70" t="s">
        <v>29</v>
      </c>
      <c r="G1" s="70"/>
      <c r="H1" s="70"/>
      <c r="I1" s="34"/>
    </row>
    <row r="2" spans="1:9" ht="38.25" customHeight="1" x14ac:dyDescent="0.2">
      <c r="A2" s="35"/>
      <c r="B2" s="34"/>
      <c r="C2" s="34"/>
      <c r="D2" s="34"/>
      <c r="E2" s="34"/>
      <c r="F2" s="71" t="s">
        <v>137</v>
      </c>
      <c r="G2" s="71"/>
      <c r="H2" s="71"/>
      <c r="I2" s="34"/>
    </row>
    <row r="6" spans="1:9" ht="17.25" customHeight="1" x14ac:dyDescent="0.2"/>
    <row r="8" spans="1:9" ht="31.5" x14ac:dyDescent="0.25">
      <c r="A8" s="33" t="s">
        <v>119</v>
      </c>
      <c r="B8" s="32"/>
    </row>
    <row r="10" spans="1:9" x14ac:dyDescent="0.2">
      <c r="A10" s="15"/>
      <c r="B10" s="6"/>
      <c r="C10" s="6"/>
      <c r="D10" s="5"/>
      <c r="E10" s="5"/>
      <c r="F10" s="5"/>
      <c r="G10" s="5"/>
      <c r="H10" s="5"/>
      <c r="I10" s="5"/>
    </row>
    <row r="11" spans="1:9" ht="17.25" customHeight="1" x14ac:dyDescent="0.2"/>
    <row r="12" spans="1:9" ht="12.75" customHeight="1" x14ac:dyDescent="0.2"/>
    <row r="14" spans="1:9" ht="24" customHeight="1" x14ac:dyDescent="0.2"/>
    <row r="15" spans="1:9" ht="12.75" customHeight="1" x14ac:dyDescent="0.2"/>
    <row r="16" spans="1:9" ht="12.75" customHeight="1" x14ac:dyDescent="0.25">
      <c r="A16" s="31" t="s">
        <v>27</v>
      </c>
      <c r="B16" s="30"/>
    </row>
    <row r="17" spans="1:9" ht="27" customHeight="1" x14ac:dyDescent="0.2">
      <c r="A17" s="15" t="s">
        <v>26</v>
      </c>
      <c r="B17" s="6"/>
      <c r="C17" s="40"/>
      <c r="D17" s="40"/>
      <c r="E17" s="40"/>
      <c r="F17" s="39"/>
    </row>
    <row r="18" spans="1:9" ht="38.25" x14ac:dyDescent="0.2">
      <c r="A18" s="29" t="s">
        <v>25</v>
      </c>
      <c r="B18" s="29" t="s">
        <v>24</v>
      </c>
      <c r="C18" s="28" t="s">
        <v>23</v>
      </c>
      <c r="D18" s="26" t="s">
        <v>21</v>
      </c>
      <c r="E18" s="26" t="s">
        <v>21</v>
      </c>
      <c r="F18" s="26" t="s">
        <v>20</v>
      </c>
      <c r="G18" s="27" t="s">
        <v>19</v>
      </c>
      <c r="H18" s="26" t="s">
        <v>18</v>
      </c>
      <c r="I18" s="11"/>
    </row>
    <row r="19" spans="1:9" ht="25.5" x14ac:dyDescent="0.2">
      <c r="A19" s="43" t="s">
        <v>108</v>
      </c>
      <c r="B19" s="20">
        <v>14</v>
      </c>
      <c r="C19" s="20" t="s">
        <v>107</v>
      </c>
      <c r="D19" s="19">
        <v>5.44</v>
      </c>
      <c r="E19" s="19">
        <v>5.44</v>
      </c>
      <c r="F19" s="19">
        <v>3.23</v>
      </c>
      <c r="G19" s="19">
        <v>16.309999999999999</v>
      </c>
      <c r="H19" s="19">
        <v>113.99</v>
      </c>
      <c r="I19" s="7"/>
    </row>
    <row r="20" spans="1:9" x14ac:dyDescent="0.2">
      <c r="A20" s="23" t="s">
        <v>15</v>
      </c>
      <c r="B20" s="22"/>
      <c r="C20" s="24" t="s">
        <v>43</v>
      </c>
      <c r="D20" s="19">
        <v>2.31</v>
      </c>
      <c r="E20" s="19">
        <v>2.31</v>
      </c>
      <c r="F20" s="19">
        <v>0.15</v>
      </c>
      <c r="G20" s="19">
        <v>13.65</v>
      </c>
      <c r="H20" s="19">
        <v>65.19</v>
      </c>
      <c r="I20" s="7"/>
    </row>
    <row r="21" spans="1:9" ht="25.5" x14ac:dyDescent="0.2">
      <c r="A21" s="21" t="s">
        <v>106</v>
      </c>
      <c r="B21" s="20" t="s">
        <v>105</v>
      </c>
      <c r="C21" s="20">
        <v>100</v>
      </c>
      <c r="D21" s="19">
        <v>19.12</v>
      </c>
      <c r="E21" s="19">
        <v>19.12</v>
      </c>
      <c r="F21" s="19">
        <v>10.54</v>
      </c>
      <c r="G21" s="19">
        <v>13.2</v>
      </c>
      <c r="H21" s="19">
        <v>223.32</v>
      </c>
      <c r="I21" s="7"/>
    </row>
    <row r="22" spans="1:9" ht="12.75" customHeight="1" x14ac:dyDescent="0.2">
      <c r="A22" s="23" t="s">
        <v>104</v>
      </c>
      <c r="B22" s="20">
        <v>9</v>
      </c>
      <c r="C22" s="20">
        <v>100</v>
      </c>
      <c r="D22" s="19">
        <v>3.9</v>
      </c>
      <c r="E22" s="19">
        <v>3.9</v>
      </c>
      <c r="F22" s="19">
        <v>1.87</v>
      </c>
      <c r="G22" s="19">
        <v>15.98</v>
      </c>
      <c r="H22" s="19">
        <v>98.4</v>
      </c>
      <c r="I22" s="7"/>
    </row>
    <row r="23" spans="1:9" ht="12.75" customHeight="1" x14ac:dyDescent="0.2">
      <c r="A23" s="21" t="s">
        <v>103</v>
      </c>
      <c r="B23" s="20">
        <v>20</v>
      </c>
      <c r="C23" s="20">
        <v>100</v>
      </c>
      <c r="D23" s="19">
        <v>1.45</v>
      </c>
      <c r="E23" s="19">
        <v>1.45</v>
      </c>
      <c r="F23" s="19">
        <v>6.66</v>
      </c>
      <c r="G23" s="19">
        <v>7.19</v>
      </c>
      <c r="H23" s="19">
        <v>90.5</v>
      </c>
      <c r="I23" s="7"/>
    </row>
    <row r="24" spans="1:9" ht="12.75" customHeight="1" x14ac:dyDescent="0.2">
      <c r="A24" s="21" t="s">
        <v>39</v>
      </c>
      <c r="B24" s="20">
        <v>15</v>
      </c>
      <c r="C24" s="20">
        <v>50</v>
      </c>
      <c r="D24" s="19">
        <v>1.48</v>
      </c>
      <c r="E24" s="19">
        <v>1.48</v>
      </c>
      <c r="F24" s="19">
        <v>4.12</v>
      </c>
      <c r="G24" s="19">
        <v>4.97</v>
      </c>
      <c r="H24" s="19">
        <v>60.27</v>
      </c>
      <c r="I24" s="7"/>
    </row>
    <row r="25" spans="1:9" ht="12.75" customHeight="1" x14ac:dyDescent="0.2">
      <c r="A25" s="21" t="s">
        <v>48</v>
      </c>
      <c r="B25" s="20">
        <v>4</v>
      </c>
      <c r="C25" s="20">
        <v>200</v>
      </c>
      <c r="D25" s="19">
        <v>1</v>
      </c>
      <c r="E25" s="19">
        <v>1</v>
      </c>
      <c r="F25" s="19">
        <v>1</v>
      </c>
      <c r="G25" s="19">
        <v>13.8</v>
      </c>
      <c r="H25" s="19">
        <v>56</v>
      </c>
      <c r="I25" s="7"/>
    </row>
    <row r="26" spans="1:9" ht="12.75" customHeight="1" x14ac:dyDescent="0.2">
      <c r="A26" s="21" t="s">
        <v>38</v>
      </c>
      <c r="B26" s="20"/>
      <c r="C26" s="20">
        <v>200</v>
      </c>
      <c r="D26" s="19">
        <v>0.8</v>
      </c>
      <c r="E26" s="19">
        <v>0.8</v>
      </c>
      <c r="F26" s="19">
        <v>0.6</v>
      </c>
      <c r="G26" s="19">
        <v>26.8</v>
      </c>
      <c r="H26" s="19">
        <v>104</v>
      </c>
      <c r="I26" s="5"/>
    </row>
    <row r="27" spans="1:9" ht="12.75" customHeight="1" x14ac:dyDescent="0.2">
      <c r="A27" s="18" t="s">
        <v>7</v>
      </c>
      <c r="B27" s="17"/>
      <c r="C27" s="17"/>
      <c r="D27" s="16">
        <f>SUM(D19:D26)</f>
        <v>35.499999999999993</v>
      </c>
      <c r="E27" s="16">
        <v>35.5</v>
      </c>
      <c r="F27" s="16">
        <f>SUM(F19:F26)</f>
        <v>28.17</v>
      </c>
      <c r="G27" s="16">
        <f>SUM(G19:G26)</f>
        <v>111.89999999999999</v>
      </c>
      <c r="H27" s="16">
        <f>SUM(H19:H26)</f>
        <v>811.67</v>
      </c>
      <c r="I27" s="5"/>
    </row>
    <row r="28" spans="1:9" ht="12.75" customHeight="1" x14ac:dyDescent="0.2">
      <c r="A28" s="15"/>
      <c r="B28" s="6"/>
      <c r="C28" s="6"/>
      <c r="D28" s="5"/>
      <c r="E28" s="5"/>
      <c r="F28" s="5"/>
      <c r="G28" s="5"/>
      <c r="H28" s="5"/>
      <c r="I28" s="5"/>
    </row>
    <row r="29" spans="1:9" ht="12.75" customHeight="1" x14ac:dyDescent="0.2">
      <c r="A29" s="15"/>
      <c r="B29" s="6"/>
      <c r="C29" s="6"/>
      <c r="D29" s="5"/>
      <c r="E29" s="5"/>
      <c r="F29" s="5"/>
      <c r="G29" s="5"/>
      <c r="H29" s="5"/>
      <c r="I29" s="5"/>
    </row>
    <row r="30" spans="1:9" ht="12.75" customHeight="1" x14ac:dyDescent="0.2">
      <c r="A30" s="14"/>
      <c r="B30" s="14"/>
      <c r="C30" s="13"/>
      <c r="D30" s="11"/>
      <c r="E30" s="11"/>
      <c r="F30" s="11"/>
      <c r="G30" s="11"/>
      <c r="H30" s="12"/>
      <c r="I30" s="11"/>
    </row>
    <row r="31" spans="1:9" ht="12.75" customHeight="1" x14ac:dyDescent="0.2">
      <c r="A31" s="10"/>
      <c r="C31" s="9"/>
      <c r="D31" s="7"/>
      <c r="E31" s="7"/>
      <c r="F31" s="7"/>
      <c r="G31" s="7"/>
      <c r="H31" s="7"/>
      <c r="I31" s="7"/>
    </row>
    <row r="32" spans="1:9" ht="12.75" customHeight="1" x14ac:dyDescent="0.2">
      <c r="C32" s="3"/>
      <c r="D32" s="7"/>
      <c r="E32" s="7"/>
      <c r="F32" s="7"/>
      <c r="G32" s="7"/>
      <c r="H32" s="7"/>
      <c r="I32" s="7"/>
    </row>
    <row r="33" spans="1:9" ht="12.75" customHeight="1" x14ac:dyDescent="0.2">
      <c r="B33" s="8"/>
      <c r="C33" s="3"/>
      <c r="D33" s="7"/>
      <c r="E33" s="7"/>
      <c r="F33" s="7"/>
      <c r="G33" s="7"/>
      <c r="H33" s="7"/>
      <c r="I33" s="7"/>
    </row>
    <row r="34" spans="1:9" ht="12.75" customHeight="1" x14ac:dyDescent="0.2">
      <c r="A34" s="4" t="s">
        <v>6</v>
      </c>
      <c r="C34" s="3"/>
      <c r="D34" s="7"/>
      <c r="E34" s="7"/>
      <c r="F34" s="7"/>
      <c r="G34" s="7"/>
      <c r="H34" s="7"/>
      <c r="I34" s="7"/>
    </row>
    <row r="35" spans="1:9" ht="12.75" customHeight="1" x14ac:dyDescent="0.2">
      <c r="A35" s="4" t="s">
        <v>5</v>
      </c>
      <c r="C35" s="3"/>
      <c r="D35" s="7"/>
      <c r="E35" s="7"/>
      <c r="F35" s="7"/>
      <c r="G35" s="7"/>
      <c r="H35" s="7"/>
      <c r="I35" s="7"/>
    </row>
    <row r="36" spans="1:9" x14ac:dyDescent="0.2">
      <c r="A36" s="4" t="s">
        <v>4</v>
      </c>
      <c r="C36" s="3"/>
      <c r="D36" s="7"/>
      <c r="E36" s="7"/>
      <c r="F36" s="7"/>
      <c r="G36" s="7"/>
      <c r="H36" s="7"/>
      <c r="I36" s="7"/>
    </row>
    <row r="37" spans="1:9" x14ac:dyDescent="0.2">
      <c r="A37" s="4" t="s">
        <v>3</v>
      </c>
      <c r="C37" s="3"/>
      <c r="D37" s="7"/>
      <c r="E37" s="7"/>
      <c r="F37" s="7"/>
      <c r="G37" s="7"/>
      <c r="H37" s="7"/>
      <c r="I37" s="7"/>
    </row>
    <row r="38" spans="1:9" x14ac:dyDescent="0.2">
      <c r="A38" s="4" t="s">
        <v>2</v>
      </c>
      <c r="C38" s="3"/>
      <c r="D38" s="7"/>
      <c r="E38" s="7"/>
      <c r="F38" s="7"/>
      <c r="G38" s="7"/>
      <c r="H38" s="7"/>
      <c r="I38" s="7"/>
    </row>
    <row r="39" spans="1:9" x14ac:dyDescent="0.2">
      <c r="A39" s="4" t="s">
        <v>1</v>
      </c>
      <c r="C39" s="3"/>
      <c r="D39" s="7"/>
      <c r="E39" s="7"/>
      <c r="F39" s="7"/>
      <c r="G39" s="7"/>
      <c r="H39" s="7"/>
      <c r="I39" s="7"/>
    </row>
    <row r="40" spans="1:9" x14ac:dyDescent="0.2">
      <c r="A40" s="4" t="s">
        <v>0</v>
      </c>
      <c r="B40" s="6"/>
      <c r="C40" s="6"/>
      <c r="D40" s="5"/>
      <c r="E40" s="5"/>
      <c r="F40" s="5"/>
      <c r="G40" s="5"/>
      <c r="H40" s="5"/>
      <c r="I40" s="5"/>
    </row>
  </sheetData>
  <mergeCells count="2">
    <mergeCell ref="F1:H1"/>
    <mergeCell ref="F2:H2"/>
  </mergeCells>
  <pageMargins left="0.75" right="0.38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0252-5C4B-4F7D-854B-437BC7CB5794}">
  <dimension ref="A1:I44"/>
  <sheetViews>
    <sheetView workbookViewId="0">
      <selection activeCell="F2" sqref="F2:H2"/>
    </sheetView>
  </sheetViews>
  <sheetFormatPr defaultColWidth="9.140625" defaultRowHeight="12.75" x14ac:dyDescent="0.2"/>
  <cols>
    <col min="1" max="1" width="30.140625" style="4" customWidth="1"/>
    <col min="2" max="2" width="8" style="3" customWidth="1"/>
    <col min="3" max="3" width="9.28515625" style="1" customWidth="1"/>
    <col min="4" max="4" width="9.140625" style="2" hidden="1" customWidth="1"/>
    <col min="5" max="5" width="9.140625" style="2" customWidth="1"/>
    <col min="6" max="7" width="9.140625" style="2"/>
    <col min="8" max="8" width="9.85546875" style="2" customWidth="1"/>
    <col min="9" max="9" width="9.140625" style="2"/>
    <col min="10" max="16384" width="9.140625" style="1"/>
  </cols>
  <sheetData>
    <row r="1" spans="1:9" ht="15" x14ac:dyDescent="0.2">
      <c r="A1" s="35"/>
      <c r="B1" s="34"/>
      <c r="C1" s="34"/>
      <c r="D1" s="34"/>
      <c r="E1" s="34"/>
      <c r="F1" s="70" t="s">
        <v>29</v>
      </c>
      <c r="G1" s="70"/>
      <c r="H1" s="70"/>
      <c r="I1" s="34"/>
    </row>
    <row r="2" spans="1:9" ht="38.25" customHeight="1" x14ac:dyDescent="0.2">
      <c r="A2" s="35"/>
      <c r="B2" s="34"/>
      <c r="C2" s="34"/>
      <c r="D2" s="34"/>
      <c r="E2" s="34"/>
      <c r="F2" s="71" t="s">
        <v>137</v>
      </c>
      <c r="G2" s="71"/>
      <c r="H2" s="71"/>
      <c r="I2" s="34"/>
    </row>
    <row r="6" spans="1:9" ht="17.25" customHeight="1" x14ac:dyDescent="0.2"/>
    <row r="8" spans="1:9" ht="15.75" x14ac:dyDescent="0.25">
      <c r="A8" s="33" t="s">
        <v>125</v>
      </c>
      <c r="B8" s="32"/>
    </row>
    <row r="10" spans="1:9" x14ac:dyDescent="0.2">
      <c r="A10" s="15"/>
      <c r="B10" s="6"/>
      <c r="C10" s="6"/>
      <c r="D10" s="5"/>
      <c r="E10" s="5"/>
      <c r="F10" s="5"/>
      <c r="G10" s="5"/>
      <c r="H10" s="5"/>
      <c r="I10" s="5"/>
    </row>
    <row r="11" spans="1:9" ht="17.25" customHeight="1" x14ac:dyDescent="0.2"/>
    <row r="12" spans="1:9" ht="12.75" customHeight="1" x14ac:dyDescent="0.2"/>
    <row r="14" spans="1:9" ht="24" customHeight="1" x14ac:dyDescent="0.2"/>
    <row r="15" spans="1:9" ht="12.75" customHeight="1" x14ac:dyDescent="0.2"/>
    <row r="16" spans="1:9" ht="12.75" customHeight="1" x14ac:dyDescent="0.25">
      <c r="A16" s="31" t="s">
        <v>27</v>
      </c>
      <c r="B16" s="30"/>
    </row>
    <row r="17" spans="1:9" ht="27" customHeight="1" x14ac:dyDescent="0.2">
      <c r="A17" s="15" t="s">
        <v>26</v>
      </c>
      <c r="B17" s="6"/>
      <c r="C17" s="40"/>
      <c r="D17" s="39"/>
      <c r="E17" s="39"/>
      <c r="F17" s="39"/>
    </row>
    <row r="18" spans="1:9" ht="38.25" x14ac:dyDescent="0.2">
      <c r="A18" s="29" t="s">
        <v>25</v>
      </c>
      <c r="B18" s="29" t="s">
        <v>24</v>
      </c>
      <c r="C18" s="28" t="s">
        <v>23</v>
      </c>
      <c r="D18" s="26" t="s">
        <v>21</v>
      </c>
      <c r="E18" s="26" t="s">
        <v>21</v>
      </c>
      <c r="F18" s="26" t="s">
        <v>20</v>
      </c>
      <c r="G18" s="27" t="s">
        <v>19</v>
      </c>
      <c r="H18" s="26" t="s">
        <v>18</v>
      </c>
      <c r="I18" s="11"/>
    </row>
    <row r="19" spans="1:9" ht="25.5" x14ac:dyDescent="0.2">
      <c r="A19" s="21" t="s">
        <v>36</v>
      </c>
      <c r="B19" s="20">
        <v>9</v>
      </c>
      <c r="C19" s="20">
        <v>150</v>
      </c>
      <c r="D19" s="19">
        <v>1.78</v>
      </c>
      <c r="E19" s="19">
        <v>1.78</v>
      </c>
      <c r="F19" s="19">
        <v>3.16</v>
      </c>
      <c r="G19" s="19">
        <v>9.69</v>
      </c>
      <c r="H19" s="19">
        <v>68.02</v>
      </c>
      <c r="I19" s="7"/>
    </row>
    <row r="20" spans="1:9" x14ac:dyDescent="0.2">
      <c r="A20" s="21" t="s">
        <v>15</v>
      </c>
      <c r="B20" s="20"/>
      <c r="C20" s="20">
        <v>30</v>
      </c>
      <c r="D20" s="19">
        <v>2.31</v>
      </c>
      <c r="E20" s="19">
        <v>2.31</v>
      </c>
      <c r="F20" s="19">
        <v>0.15</v>
      </c>
      <c r="G20" s="19">
        <v>13.65</v>
      </c>
      <c r="H20" s="19">
        <v>65.19</v>
      </c>
      <c r="I20" s="7"/>
    </row>
    <row r="21" spans="1:9" ht="25.5" x14ac:dyDescent="0.2">
      <c r="A21" s="21" t="s">
        <v>124</v>
      </c>
      <c r="B21" s="20">
        <v>41</v>
      </c>
      <c r="C21" s="20" t="s">
        <v>123</v>
      </c>
      <c r="D21" s="19">
        <v>35.26</v>
      </c>
      <c r="E21" s="19">
        <v>35.26</v>
      </c>
      <c r="F21" s="19">
        <v>20.64</v>
      </c>
      <c r="G21" s="19">
        <v>22.71</v>
      </c>
      <c r="H21" s="19">
        <v>397.29</v>
      </c>
      <c r="I21" s="7"/>
    </row>
    <row r="22" spans="1:9" ht="12.75" customHeight="1" x14ac:dyDescent="0.2">
      <c r="A22" s="21" t="s">
        <v>122</v>
      </c>
      <c r="B22" s="20">
        <v>8</v>
      </c>
      <c r="C22" s="20">
        <v>100</v>
      </c>
      <c r="D22" s="19">
        <v>3.8</v>
      </c>
      <c r="E22" s="19">
        <v>3.8</v>
      </c>
      <c r="F22" s="19">
        <v>2.74</v>
      </c>
      <c r="G22" s="19">
        <v>26.56</v>
      </c>
      <c r="H22" s="19">
        <v>149.49</v>
      </c>
      <c r="I22" s="7"/>
    </row>
    <row r="23" spans="1:9" ht="12.75" customHeight="1" x14ac:dyDescent="0.2">
      <c r="A23" s="21" t="s">
        <v>33</v>
      </c>
      <c r="B23" s="20">
        <v>7</v>
      </c>
      <c r="C23" s="20">
        <v>50</v>
      </c>
      <c r="D23" s="19">
        <v>0.64</v>
      </c>
      <c r="E23" s="19">
        <v>0.64</v>
      </c>
      <c r="F23" s="19">
        <v>3.79</v>
      </c>
      <c r="G23" s="19">
        <v>4.34</v>
      </c>
      <c r="H23" s="19">
        <v>50.06</v>
      </c>
      <c r="I23" s="7"/>
    </row>
    <row r="24" spans="1:9" ht="12.75" customHeight="1" x14ac:dyDescent="0.2">
      <c r="A24" s="21" t="s">
        <v>98</v>
      </c>
      <c r="B24" s="20">
        <v>5</v>
      </c>
      <c r="C24" s="20">
        <v>50</v>
      </c>
      <c r="D24" s="19">
        <v>0.4</v>
      </c>
      <c r="E24" s="19">
        <v>0.4</v>
      </c>
      <c r="F24" s="19">
        <v>0.1</v>
      </c>
      <c r="G24" s="19">
        <v>1.1499999999999999</v>
      </c>
      <c r="H24" s="19">
        <v>5.5</v>
      </c>
      <c r="I24" s="7"/>
    </row>
    <row r="25" spans="1:9" ht="12.75" customHeight="1" x14ac:dyDescent="0.2">
      <c r="A25" s="21" t="s">
        <v>9</v>
      </c>
      <c r="B25" s="20"/>
      <c r="C25" s="20">
        <v>200</v>
      </c>
      <c r="D25" s="19">
        <v>0.8</v>
      </c>
      <c r="E25" s="19">
        <v>0.8</v>
      </c>
      <c r="F25" s="19">
        <v>0.8</v>
      </c>
      <c r="G25" s="19">
        <v>26</v>
      </c>
      <c r="H25" s="19">
        <v>106</v>
      </c>
      <c r="I25" s="7"/>
    </row>
    <row r="26" spans="1:9" ht="12.75" customHeight="1" x14ac:dyDescent="0.2">
      <c r="A26" s="21" t="s">
        <v>121</v>
      </c>
      <c r="B26" s="20"/>
      <c r="C26" s="20">
        <v>40</v>
      </c>
      <c r="D26" s="19">
        <v>10.8</v>
      </c>
      <c r="E26" s="19">
        <v>10.8</v>
      </c>
      <c r="F26" s="19">
        <v>8.4</v>
      </c>
      <c r="G26" s="19">
        <v>0.64</v>
      </c>
      <c r="H26" s="19">
        <v>120.8</v>
      </c>
      <c r="I26" s="5"/>
    </row>
    <row r="27" spans="1:9" ht="12.75" customHeight="1" x14ac:dyDescent="0.2">
      <c r="A27" s="18" t="s">
        <v>7</v>
      </c>
      <c r="B27" s="17"/>
      <c r="C27" s="17"/>
      <c r="D27" s="16">
        <f>SUM(D19:D26)</f>
        <v>55.789999999999992</v>
      </c>
      <c r="E27" s="16">
        <v>55.79</v>
      </c>
      <c r="F27" s="16">
        <f>SUM(F19:F26)</f>
        <v>39.78</v>
      </c>
      <c r="G27" s="16">
        <f>SUM(G19:G26)</f>
        <v>104.74000000000001</v>
      </c>
      <c r="H27" s="16">
        <f>SUM(H19:H26)</f>
        <v>962.34999999999991</v>
      </c>
      <c r="I27" s="5"/>
    </row>
    <row r="28" spans="1:9" ht="12.75" customHeight="1" x14ac:dyDescent="0.2">
      <c r="A28" s="15"/>
      <c r="B28" s="6"/>
      <c r="C28" s="6"/>
      <c r="D28" s="5"/>
      <c r="E28" s="5"/>
      <c r="F28" s="5"/>
      <c r="G28" s="5"/>
      <c r="H28" s="5"/>
      <c r="I28" s="5"/>
    </row>
    <row r="29" spans="1:9" ht="12.75" customHeight="1" x14ac:dyDescent="0.2">
      <c r="A29" s="15"/>
      <c r="B29" s="6"/>
      <c r="C29" s="6"/>
      <c r="D29" s="5"/>
      <c r="E29" s="5"/>
      <c r="F29" s="5"/>
      <c r="G29" s="5"/>
      <c r="H29" s="5"/>
      <c r="I29" s="5"/>
    </row>
    <row r="30" spans="1:9" ht="12.75" customHeight="1" x14ac:dyDescent="0.2">
      <c r="A30" s="14"/>
      <c r="B30" s="14"/>
      <c r="C30" s="13"/>
      <c r="D30" s="11"/>
      <c r="E30" s="11"/>
      <c r="F30" s="11"/>
      <c r="G30" s="11"/>
      <c r="H30" s="12"/>
      <c r="I30" s="11"/>
    </row>
    <row r="31" spans="1:9" ht="12.75" customHeight="1" x14ac:dyDescent="0.2">
      <c r="A31" s="10"/>
      <c r="C31" s="9"/>
      <c r="D31" s="7"/>
      <c r="E31" s="7"/>
      <c r="F31" s="7"/>
      <c r="G31" s="7"/>
      <c r="H31" s="7"/>
      <c r="I31" s="7"/>
    </row>
    <row r="32" spans="1:9" ht="12.75" customHeight="1" x14ac:dyDescent="0.2">
      <c r="C32" s="3"/>
      <c r="D32" s="7"/>
      <c r="E32" s="7"/>
      <c r="F32" s="7"/>
      <c r="G32" s="7"/>
      <c r="H32" s="7"/>
      <c r="I32" s="7"/>
    </row>
    <row r="33" spans="1:9" ht="12.75" customHeight="1" x14ac:dyDescent="0.2">
      <c r="B33" s="8"/>
      <c r="C33" s="3"/>
      <c r="D33" s="7"/>
      <c r="E33" s="7"/>
      <c r="F33" s="7"/>
      <c r="G33" s="7"/>
      <c r="H33" s="7"/>
      <c r="I33" s="7"/>
    </row>
    <row r="34" spans="1:9" ht="12.75" customHeight="1" x14ac:dyDescent="0.2">
      <c r="A34" s="4" t="s">
        <v>6</v>
      </c>
      <c r="C34" s="3"/>
      <c r="D34" s="7"/>
      <c r="E34" s="7"/>
      <c r="F34" s="7"/>
      <c r="G34" s="7"/>
      <c r="H34" s="7"/>
      <c r="I34" s="7"/>
    </row>
    <row r="35" spans="1:9" ht="12.75" customHeight="1" x14ac:dyDescent="0.2">
      <c r="A35" s="4" t="s">
        <v>5</v>
      </c>
      <c r="C35" s="3"/>
      <c r="D35" s="7"/>
      <c r="E35" s="7"/>
      <c r="F35" s="7"/>
      <c r="G35" s="7"/>
      <c r="H35" s="7"/>
      <c r="I35" s="7"/>
    </row>
    <row r="36" spans="1:9" x14ac:dyDescent="0.2">
      <c r="A36" s="4" t="s">
        <v>4</v>
      </c>
      <c r="C36" s="3"/>
      <c r="D36" s="7"/>
      <c r="E36" s="7"/>
      <c r="F36" s="7"/>
      <c r="G36" s="7"/>
      <c r="H36" s="7"/>
      <c r="I36" s="7"/>
    </row>
    <row r="37" spans="1:9" x14ac:dyDescent="0.2">
      <c r="A37" s="4" t="s">
        <v>3</v>
      </c>
      <c r="C37" s="3"/>
      <c r="D37" s="7"/>
      <c r="E37" s="7"/>
      <c r="F37" s="7"/>
      <c r="G37" s="7"/>
      <c r="H37" s="7"/>
      <c r="I37" s="7"/>
    </row>
    <row r="38" spans="1:9" x14ac:dyDescent="0.2">
      <c r="A38" s="4" t="s">
        <v>2</v>
      </c>
      <c r="C38" s="3"/>
      <c r="D38" s="7"/>
      <c r="E38" s="7"/>
      <c r="F38" s="7"/>
      <c r="G38" s="7"/>
      <c r="H38" s="7"/>
      <c r="I38" s="7"/>
    </row>
    <row r="39" spans="1:9" x14ac:dyDescent="0.2">
      <c r="A39" s="4" t="s">
        <v>1</v>
      </c>
      <c r="C39" s="3"/>
      <c r="D39" s="7"/>
      <c r="E39" s="7"/>
      <c r="F39" s="7"/>
      <c r="G39" s="7"/>
      <c r="H39" s="7"/>
      <c r="I39" s="7"/>
    </row>
    <row r="40" spans="1:9" x14ac:dyDescent="0.2">
      <c r="A40" s="4" t="s">
        <v>0</v>
      </c>
      <c r="B40" s="6"/>
      <c r="C40" s="6"/>
      <c r="D40" s="5"/>
      <c r="E40" s="5"/>
      <c r="F40" s="5"/>
      <c r="G40" s="5"/>
      <c r="H40" s="5"/>
      <c r="I40" s="5"/>
    </row>
    <row r="44" spans="1:9" ht="12" customHeight="1" x14ac:dyDescent="0.2">
      <c r="A44" s="10" t="s">
        <v>120</v>
      </c>
    </row>
  </sheetData>
  <mergeCells count="2">
    <mergeCell ref="F1:H1"/>
    <mergeCell ref="F2:H2"/>
  </mergeCells>
  <pageMargins left="0.75" right="0.38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A361-702D-47FF-B034-844B79CCA20A}">
  <dimension ref="A1:K34"/>
  <sheetViews>
    <sheetView tabSelected="1" workbookViewId="0">
      <selection activeCell="K9" sqref="K9"/>
    </sheetView>
  </sheetViews>
  <sheetFormatPr defaultRowHeight="15" x14ac:dyDescent="0.25"/>
  <cols>
    <col min="1" max="1" width="30.85546875" bestFit="1" customWidth="1"/>
    <col min="2" max="2" width="8.85546875" customWidth="1"/>
    <col min="3" max="3" width="8.7109375" customWidth="1"/>
    <col min="4" max="4" width="15.28515625" customWidth="1"/>
    <col min="5" max="5" width="17.140625" customWidth="1"/>
  </cols>
  <sheetData>
    <row r="1" spans="1:11" s="65" customFormat="1" x14ac:dyDescent="0.25">
      <c r="C1" s="72" t="s">
        <v>29</v>
      </c>
      <c r="D1" s="72"/>
      <c r="E1" s="72"/>
    </row>
    <row r="2" spans="1:11" s="65" customFormat="1" x14ac:dyDescent="0.25">
      <c r="C2" s="72" t="s">
        <v>136</v>
      </c>
      <c r="D2" s="72"/>
      <c r="E2" s="72"/>
    </row>
    <row r="3" spans="1:11" s="65" customFormat="1" x14ac:dyDescent="0.25">
      <c r="C3" s="72" t="s">
        <v>138</v>
      </c>
      <c r="D3" s="72"/>
      <c r="E3" s="72"/>
    </row>
    <row r="4" spans="1:11" ht="16.149999999999999" customHeight="1" x14ac:dyDescent="0.25">
      <c r="C4" s="62"/>
      <c r="D4" s="62"/>
      <c r="E4" s="62"/>
    </row>
    <row r="5" spans="1:11" s="64" customFormat="1" x14ac:dyDescent="0.25">
      <c r="A5" s="64" t="s">
        <v>128</v>
      </c>
    </row>
    <row r="7" spans="1:11" s="64" customFormat="1" x14ac:dyDescent="0.25">
      <c r="A7" s="63" t="s">
        <v>129</v>
      </c>
      <c r="B7" s="69" t="s">
        <v>21</v>
      </c>
      <c r="C7" s="69" t="s">
        <v>20</v>
      </c>
      <c r="D7" s="69" t="s">
        <v>130</v>
      </c>
      <c r="E7" s="69" t="s">
        <v>18</v>
      </c>
    </row>
    <row r="8" spans="1:11" x14ac:dyDescent="0.25">
      <c r="A8" s="61" t="s">
        <v>133</v>
      </c>
      <c r="B8" s="66">
        <v>124.12</v>
      </c>
      <c r="C8" s="66">
        <v>137.82</v>
      </c>
      <c r="D8" s="66">
        <v>387.07</v>
      </c>
      <c r="E8" s="66">
        <v>2974.43</v>
      </c>
      <c r="H8" s="58"/>
    </row>
    <row r="9" spans="1:11" x14ac:dyDescent="0.25">
      <c r="A9" s="61" t="s">
        <v>134</v>
      </c>
      <c r="B9" s="66">
        <v>211.76</v>
      </c>
      <c r="C9" s="66">
        <v>203.08</v>
      </c>
      <c r="D9" s="66">
        <v>519.33000000000004</v>
      </c>
      <c r="E9" s="66">
        <v>4594.1899999999996</v>
      </c>
      <c r="J9" s="60"/>
      <c r="K9" s="57"/>
    </row>
    <row r="10" spans="1:11" x14ac:dyDescent="0.25">
      <c r="B10" s="67"/>
      <c r="C10" s="67"/>
      <c r="D10" s="67"/>
      <c r="E10" s="67"/>
    </row>
    <row r="11" spans="1:11" x14ac:dyDescent="0.25">
      <c r="B11" s="67"/>
      <c r="C11" s="67"/>
      <c r="D11" s="67"/>
      <c r="E11" s="67"/>
    </row>
    <row r="12" spans="1:11" x14ac:dyDescent="0.25">
      <c r="B12" s="67"/>
      <c r="C12" s="67"/>
      <c r="D12" s="67"/>
      <c r="E12" s="67"/>
    </row>
    <row r="13" spans="1:11" s="64" customFormat="1" x14ac:dyDescent="0.25">
      <c r="A13" s="64" t="s">
        <v>131</v>
      </c>
      <c r="B13" s="68"/>
      <c r="C13" s="68"/>
      <c r="D13" s="68"/>
      <c r="E13" s="68"/>
    </row>
    <row r="14" spans="1:11" x14ac:dyDescent="0.25">
      <c r="B14" s="67"/>
      <c r="C14" s="67"/>
      <c r="D14" s="67"/>
      <c r="E14" s="67"/>
    </row>
    <row r="15" spans="1:11" s="64" customFormat="1" x14ac:dyDescent="0.25">
      <c r="A15" s="63" t="s">
        <v>129</v>
      </c>
      <c r="B15" s="69" t="s">
        <v>21</v>
      </c>
      <c r="C15" s="69" t="s">
        <v>20</v>
      </c>
      <c r="D15" s="69" t="s">
        <v>130</v>
      </c>
      <c r="E15" s="69" t="s">
        <v>18</v>
      </c>
    </row>
    <row r="16" spans="1:11" x14ac:dyDescent="0.25">
      <c r="A16" s="61" t="s">
        <v>133</v>
      </c>
      <c r="B16" s="66">
        <v>120.22</v>
      </c>
      <c r="C16" s="66">
        <v>102.67</v>
      </c>
      <c r="D16" s="66">
        <v>442.66</v>
      </c>
      <c r="E16" s="66">
        <v>3005.85</v>
      </c>
    </row>
    <row r="17" spans="1:5" x14ac:dyDescent="0.25">
      <c r="A17" s="61" t="s">
        <v>134</v>
      </c>
      <c r="B17" s="66">
        <v>224.64</v>
      </c>
      <c r="C17" s="66">
        <v>184.61</v>
      </c>
      <c r="D17" s="66">
        <v>527.88</v>
      </c>
      <c r="E17" s="66">
        <v>4510.62</v>
      </c>
    </row>
    <row r="18" spans="1:5" x14ac:dyDescent="0.25">
      <c r="B18" s="67"/>
      <c r="C18" s="67"/>
      <c r="D18" s="67"/>
      <c r="E18" s="67"/>
    </row>
    <row r="19" spans="1:5" x14ac:dyDescent="0.25">
      <c r="B19" s="67"/>
      <c r="C19" s="67"/>
      <c r="D19" s="67"/>
      <c r="E19" s="67"/>
    </row>
    <row r="20" spans="1:5" x14ac:dyDescent="0.25">
      <c r="B20" s="67"/>
      <c r="C20" s="67"/>
      <c r="D20" s="67"/>
      <c r="E20" s="67"/>
    </row>
    <row r="21" spans="1:5" s="64" customFormat="1" x14ac:dyDescent="0.25">
      <c r="A21" s="64" t="s">
        <v>132</v>
      </c>
      <c r="B21" s="68"/>
      <c r="C21" s="68"/>
      <c r="D21" s="68"/>
      <c r="E21" s="68"/>
    </row>
    <row r="22" spans="1:5" x14ac:dyDescent="0.25">
      <c r="B22" s="67"/>
      <c r="C22" s="67"/>
      <c r="D22" s="67"/>
      <c r="E22" s="67"/>
    </row>
    <row r="23" spans="1:5" s="64" customFormat="1" x14ac:dyDescent="0.25">
      <c r="A23" s="63" t="s">
        <v>129</v>
      </c>
      <c r="B23" s="69" t="s">
        <v>21</v>
      </c>
      <c r="C23" s="69" t="s">
        <v>20</v>
      </c>
      <c r="D23" s="69" t="s">
        <v>130</v>
      </c>
      <c r="E23" s="69" t="s">
        <v>18</v>
      </c>
    </row>
    <row r="24" spans="1:5" x14ac:dyDescent="0.25">
      <c r="A24" s="61" t="s">
        <v>135</v>
      </c>
      <c r="B24" s="66">
        <v>126.48</v>
      </c>
      <c r="C24" s="66">
        <v>100.92</v>
      </c>
      <c r="D24" s="66">
        <v>412.57</v>
      </c>
      <c r="E24" s="66">
        <v>2965.28</v>
      </c>
    </row>
    <row r="25" spans="1:5" x14ac:dyDescent="0.25">
      <c r="A25" s="61" t="s">
        <v>134</v>
      </c>
      <c r="B25" s="66">
        <v>216.81</v>
      </c>
      <c r="C25" s="66">
        <v>178.08</v>
      </c>
      <c r="D25" s="66">
        <v>556.05999999999995</v>
      </c>
      <c r="E25" s="66">
        <v>4504.1400000000003</v>
      </c>
    </row>
    <row r="31" spans="1:5" s="65" customFormat="1" x14ac:dyDescent="0.25">
      <c r="A31" s="65" t="s">
        <v>120</v>
      </c>
    </row>
    <row r="34" spans="1:1" x14ac:dyDescent="0.25">
      <c r="A34" s="59"/>
    </row>
  </sheetData>
  <mergeCells count="3">
    <mergeCell ref="C1:E1"/>
    <mergeCell ref="C2:E2"/>
    <mergeCell ref="C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CD53-9832-4A4B-BD89-9AE110B66652}">
  <dimension ref="A1:H40"/>
  <sheetViews>
    <sheetView workbookViewId="0">
      <selection activeCell="E2" sqref="E2:G2"/>
    </sheetView>
  </sheetViews>
  <sheetFormatPr defaultColWidth="9.140625" defaultRowHeight="12.75" x14ac:dyDescent="0.2"/>
  <cols>
    <col min="1" max="1" width="29" style="4" customWidth="1"/>
    <col min="2" max="2" width="8" style="3" customWidth="1"/>
    <col min="3" max="3" width="9.28515625" style="1" customWidth="1"/>
    <col min="4" max="4" width="9.140625" style="2" hidden="1" customWidth="1"/>
    <col min="5" max="6" width="9.140625" style="2"/>
    <col min="7" max="7" width="9.85546875" style="2" customWidth="1"/>
    <col min="8" max="8" width="9.140625" style="2"/>
    <col min="9" max="16384" width="9.140625" style="1"/>
  </cols>
  <sheetData>
    <row r="1" spans="1:8" ht="15" x14ac:dyDescent="0.2">
      <c r="A1" s="35"/>
      <c r="B1" s="34"/>
      <c r="C1" s="34"/>
      <c r="D1" s="34"/>
      <c r="E1" s="70" t="s">
        <v>29</v>
      </c>
      <c r="F1" s="70"/>
      <c r="G1" s="70"/>
      <c r="H1" s="34"/>
    </row>
    <row r="2" spans="1:8" ht="38.25" customHeight="1" x14ac:dyDescent="0.2">
      <c r="A2" s="35"/>
      <c r="B2" s="34"/>
      <c r="C2" s="34"/>
      <c r="D2" s="34"/>
      <c r="E2" s="71" t="s">
        <v>137</v>
      </c>
      <c r="F2" s="71"/>
      <c r="G2" s="71"/>
      <c r="H2" s="34"/>
    </row>
    <row r="6" spans="1:8" ht="17.25" customHeight="1" x14ac:dyDescent="0.2"/>
    <row r="8" spans="1:8" ht="15.75" x14ac:dyDescent="0.25">
      <c r="A8" s="33" t="s">
        <v>37</v>
      </c>
      <c r="B8" s="32"/>
    </row>
    <row r="10" spans="1:8" x14ac:dyDescent="0.2">
      <c r="A10" s="15"/>
      <c r="B10" s="6"/>
      <c r="C10" s="6"/>
      <c r="D10" s="5"/>
      <c r="E10" s="5"/>
      <c r="F10" s="5"/>
      <c r="G10" s="5"/>
      <c r="H10" s="5"/>
    </row>
    <row r="11" spans="1:8" ht="17.25" customHeight="1" x14ac:dyDescent="0.2"/>
    <row r="12" spans="1:8" ht="12.75" customHeight="1" x14ac:dyDescent="0.2"/>
    <row r="14" spans="1:8" ht="24" customHeight="1" x14ac:dyDescent="0.2"/>
    <row r="15" spans="1:8" ht="12.75" customHeight="1" x14ac:dyDescent="0.2"/>
    <row r="16" spans="1:8" ht="12.75" customHeight="1" x14ac:dyDescent="0.25">
      <c r="A16" s="31" t="s">
        <v>27</v>
      </c>
      <c r="B16" s="30"/>
    </row>
    <row r="17" spans="1:8" ht="24.75" customHeight="1" x14ac:dyDescent="0.2">
      <c r="A17" s="15" t="s">
        <v>26</v>
      </c>
      <c r="B17" s="6"/>
      <c r="C17" s="40"/>
      <c r="D17" s="39"/>
      <c r="E17" s="39"/>
    </row>
    <row r="18" spans="1:8" ht="38.25" x14ac:dyDescent="0.2">
      <c r="A18" s="29" t="s">
        <v>25</v>
      </c>
      <c r="B18" s="29" t="s">
        <v>24</v>
      </c>
      <c r="C18" s="28" t="s">
        <v>23</v>
      </c>
      <c r="D18" s="26"/>
      <c r="E18" s="26" t="s">
        <v>21</v>
      </c>
      <c r="F18" s="26" t="s">
        <v>20</v>
      </c>
      <c r="G18" s="27" t="s">
        <v>19</v>
      </c>
      <c r="H18" s="26" t="s">
        <v>18</v>
      </c>
    </row>
    <row r="19" spans="1:8" ht="25.5" x14ac:dyDescent="0.2">
      <c r="A19" s="38" t="s">
        <v>36</v>
      </c>
      <c r="B19" s="20">
        <v>9</v>
      </c>
      <c r="C19" s="20">
        <v>150</v>
      </c>
      <c r="D19" s="19"/>
      <c r="E19" s="19">
        <v>1.78</v>
      </c>
      <c r="F19" s="19">
        <v>3.16</v>
      </c>
      <c r="G19" s="19">
        <v>9.69</v>
      </c>
      <c r="H19" s="19">
        <v>68.02</v>
      </c>
    </row>
    <row r="20" spans="1:8" x14ac:dyDescent="0.2">
      <c r="A20" s="37" t="s">
        <v>15</v>
      </c>
      <c r="B20" s="36" t="s">
        <v>24</v>
      </c>
      <c r="C20" s="20">
        <v>30</v>
      </c>
      <c r="D20" s="19"/>
      <c r="E20" s="19">
        <v>2.31</v>
      </c>
      <c r="F20" s="19">
        <v>0.15</v>
      </c>
      <c r="G20" s="19">
        <v>13.65</v>
      </c>
      <c r="H20" s="19">
        <v>65.19</v>
      </c>
    </row>
    <row r="21" spans="1:8" ht="25.5" x14ac:dyDescent="0.2">
      <c r="A21" s="25" t="s">
        <v>35</v>
      </c>
      <c r="B21" s="20">
        <v>36</v>
      </c>
      <c r="C21" s="20" t="s">
        <v>34</v>
      </c>
      <c r="D21" s="19"/>
      <c r="E21" s="19">
        <v>32.71</v>
      </c>
      <c r="F21" s="19">
        <v>22.54</v>
      </c>
      <c r="G21" s="19">
        <v>33.380000000000003</v>
      </c>
      <c r="H21" s="19">
        <v>462.65</v>
      </c>
    </row>
    <row r="22" spans="1:8" ht="12.75" customHeight="1" x14ac:dyDescent="0.2">
      <c r="A22" s="21" t="s">
        <v>33</v>
      </c>
      <c r="B22" s="20">
        <v>7</v>
      </c>
      <c r="C22" s="20">
        <v>100</v>
      </c>
      <c r="D22" s="19"/>
      <c r="E22" s="19">
        <v>1.28</v>
      </c>
      <c r="F22" s="19">
        <v>7.58</v>
      </c>
      <c r="G22" s="19">
        <v>8.68</v>
      </c>
      <c r="H22" s="19">
        <v>100.12</v>
      </c>
    </row>
    <row r="23" spans="1:8" ht="12.75" customHeight="1" x14ac:dyDescent="0.2">
      <c r="A23" s="21" t="s">
        <v>32</v>
      </c>
      <c r="B23" s="20">
        <v>14</v>
      </c>
      <c r="C23" s="20">
        <v>50</v>
      </c>
      <c r="D23" s="19"/>
      <c r="E23" s="19">
        <v>0.4</v>
      </c>
      <c r="F23" s="19">
        <v>3.37</v>
      </c>
      <c r="G23" s="19">
        <v>5.19</v>
      </c>
      <c r="H23" s="19">
        <v>50.2</v>
      </c>
    </row>
    <row r="24" spans="1:8" ht="12.75" customHeight="1" x14ac:dyDescent="0.2">
      <c r="A24" s="21" t="s">
        <v>31</v>
      </c>
      <c r="B24" s="20"/>
      <c r="C24" s="20">
        <v>250</v>
      </c>
      <c r="D24" s="19"/>
      <c r="E24" s="19">
        <v>1.8</v>
      </c>
      <c r="F24" s="19">
        <v>0.45</v>
      </c>
      <c r="G24" s="19">
        <v>47.15</v>
      </c>
      <c r="H24" s="19">
        <v>145.5</v>
      </c>
    </row>
    <row r="25" spans="1:8" ht="12.75" customHeight="1" x14ac:dyDescent="0.2">
      <c r="A25" s="18" t="s">
        <v>30</v>
      </c>
      <c r="B25" s="17"/>
      <c r="C25" s="17"/>
      <c r="D25" s="16"/>
      <c r="E25" s="16">
        <f>SUM(E19:E24)</f>
        <v>40.279999999999994</v>
      </c>
      <c r="F25" s="16">
        <f>SUM(F19:F24)</f>
        <v>37.25</v>
      </c>
      <c r="G25" s="16">
        <f>SUM(G19:G24)</f>
        <v>117.74000000000001</v>
      </c>
      <c r="H25" s="16">
        <f>SUM(H19:H24)</f>
        <v>891.68</v>
      </c>
    </row>
    <row r="26" spans="1:8" ht="12.75" customHeight="1" x14ac:dyDescent="0.2">
      <c r="A26" s="15"/>
      <c r="B26" s="6"/>
      <c r="C26" s="6"/>
      <c r="D26" s="5"/>
      <c r="E26" s="5"/>
      <c r="F26" s="5"/>
      <c r="G26" s="5"/>
      <c r="H26" s="5"/>
    </row>
    <row r="27" spans="1:8" ht="12.75" customHeight="1" x14ac:dyDescent="0.2">
      <c r="C27" s="6"/>
      <c r="D27" s="5"/>
      <c r="E27" s="5"/>
      <c r="F27" s="5"/>
      <c r="G27" s="5"/>
      <c r="H27" s="5"/>
    </row>
    <row r="28" spans="1:8" ht="12.75" customHeight="1" x14ac:dyDescent="0.2">
      <c r="A28" s="15"/>
      <c r="B28" s="6"/>
      <c r="C28" s="6"/>
      <c r="D28" s="5"/>
      <c r="E28" s="5"/>
      <c r="F28" s="5"/>
      <c r="G28" s="5"/>
      <c r="H28" s="5"/>
    </row>
    <row r="29" spans="1:8" ht="12.75" customHeight="1" x14ac:dyDescent="0.2">
      <c r="A29" s="15"/>
      <c r="B29" s="6"/>
      <c r="C29" s="6"/>
      <c r="D29" s="5"/>
      <c r="E29" s="5"/>
      <c r="F29" s="5"/>
      <c r="G29" s="5"/>
      <c r="H29" s="5"/>
    </row>
    <row r="30" spans="1:8" ht="12.75" customHeight="1" x14ac:dyDescent="0.2">
      <c r="A30" s="14"/>
      <c r="B30" s="14"/>
      <c r="C30" s="13"/>
      <c r="D30" s="11"/>
      <c r="E30" s="11"/>
      <c r="F30" s="11"/>
      <c r="G30" s="12"/>
      <c r="H30" s="11"/>
    </row>
    <row r="31" spans="1:8" ht="12.75" customHeight="1" x14ac:dyDescent="0.2">
      <c r="A31" s="10"/>
      <c r="C31" s="9"/>
      <c r="D31" s="7"/>
      <c r="E31" s="7"/>
      <c r="F31" s="7"/>
      <c r="G31" s="7"/>
      <c r="H31" s="7"/>
    </row>
    <row r="32" spans="1:8" ht="12.75" customHeight="1" x14ac:dyDescent="0.2">
      <c r="C32" s="3"/>
      <c r="D32" s="7"/>
      <c r="E32" s="7"/>
      <c r="F32" s="7"/>
      <c r="G32" s="7"/>
      <c r="H32" s="7"/>
    </row>
    <row r="33" spans="1:8" ht="12.75" customHeight="1" x14ac:dyDescent="0.2">
      <c r="B33" s="8"/>
      <c r="C33" s="3"/>
      <c r="D33" s="7"/>
      <c r="E33" s="7"/>
      <c r="F33" s="7"/>
      <c r="G33" s="7"/>
      <c r="H33" s="7"/>
    </row>
    <row r="34" spans="1:8" ht="12.75" customHeight="1" x14ac:dyDescent="0.2">
      <c r="A34" s="4" t="s">
        <v>6</v>
      </c>
      <c r="C34" s="3"/>
      <c r="D34" s="7"/>
      <c r="E34" s="7"/>
      <c r="F34" s="7"/>
      <c r="G34" s="7"/>
      <c r="H34" s="7"/>
    </row>
    <row r="35" spans="1:8" ht="12.75" customHeight="1" x14ac:dyDescent="0.2">
      <c r="A35" s="4" t="s">
        <v>5</v>
      </c>
      <c r="C35" s="3"/>
      <c r="D35" s="7"/>
      <c r="E35" s="7"/>
      <c r="F35" s="7"/>
      <c r="G35" s="7"/>
      <c r="H35" s="7"/>
    </row>
    <row r="36" spans="1:8" x14ac:dyDescent="0.2">
      <c r="A36" s="4" t="s">
        <v>4</v>
      </c>
      <c r="C36" s="3"/>
      <c r="D36" s="7"/>
      <c r="E36" s="7"/>
      <c r="F36" s="7"/>
      <c r="G36" s="7"/>
      <c r="H36" s="7"/>
    </row>
    <row r="37" spans="1:8" x14ac:dyDescent="0.2">
      <c r="A37" s="4" t="s">
        <v>3</v>
      </c>
      <c r="C37" s="3"/>
      <c r="D37" s="7"/>
      <c r="E37" s="7"/>
      <c r="F37" s="7"/>
      <c r="G37" s="7"/>
      <c r="H37" s="7"/>
    </row>
    <row r="38" spans="1:8" x14ac:dyDescent="0.2">
      <c r="A38" s="4" t="s">
        <v>2</v>
      </c>
      <c r="C38" s="3"/>
      <c r="D38" s="7"/>
      <c r="E38" s="7"/>
      <c r="F38" s="7"/>
      <c r="G38" s="7"/>
      <c r="H38" s="7"/>
    </row>
    <row r="39" spans="1:8" x14ac:dyDescent="0.2">
      <c r="A39" s="4" t="s">
        <v>1</v>
      </c>
      <c r="C39" s="3"/>
      <c r="D39" s="7"/>
      <c r="E39" s="7"/>
      <c r="F39" s="7"/>
      <c r="G39" s="7"/>
      <c r="H39" s="7"/>
    </row>
    <row r="40" spans="1:8" x14ac:dyDescent="0.2">
      <c r="A40" s="4" t="s">
        <v>0</v>
      </c>
      <c r="B40" s="6"/>
      <c r="C40" s="6"/>
      <c r="D40" s="5"/>
      <c r="E40" s="5"/>
      <c r="F40" s="5"/>
      <c r="G40" s="5"/>
      <c r="H40" s="5"/>
    </row>
  </sheetData>
  <mergeCells count="2">
    <mergeCell ref="E1:G1"/>
    <mergeCell ref="E2:G2"/>
  </mergeCells>
  <pageMargins left="0.75" right="0.38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5347-5769-464F-A9CD-078A56B958E0}">
  <dimension ref="A1:H40"/>
  <sheetViews>
    <sheetView workbookViewId="0">
      <selection activeCell="E2" sqref="E2:G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6" width="9.140625" style="2"/>
    <col min="7" max="7" width="9.85546875" style="2" customWidth="1"/>
    <col min="8" max="8" width="9.140625" style="2"/>
    <col min="9" max="16384" width="9.140625" style="1"/>
  </cols>
  <sheetData>
    <row r="1" spans="1:8" ht="15" x14ac:dyDescent="0.2">
      <c r="A1" s="35"/>
      <c r="B1" s="34"/>
      <c r="C1" s="34"/>
      <c r="D1" s="34"/>
      <c r="E1" s="70" t="s">
        <v>29</v>
      </c>
      <c r="F1" s="70"/>
      <c r="G1" s="70"/>
      <c r="H1" s="34"/>
    </row>
    <row r="2" spans="1:8" ht="38.25" customHeight="1" x14ac:dyDescent="0.2">
      <c r="A2" s="35"/>
      <c r="B2" s="34"/>
      <c r="C2" s="34"/>
      <c r="D2" s="34"/>
      <c r="E2" s="71" t="s">
        <v>137</v>
      </c>
      <c r="F2" s="71"/>
      <c r="G2" s="71"/>
      <c r="H2" s="34"/>
    </row>
    <row r="6" spans="1:8" ht="17.25" customHeight="1" x14ac:dyDescent="0.2"/>
    <row r="8" spans="1:8" ht="15.75" x14ac:dyDescent="0.25">
      <c r="A8" s="33" t="s">
        <v>45</v>
      </c>
      <c r="B8" s="32"/>
    </row>
    <row r="10" spans="1:8" x14ac:dyDescent="0.2">
      <c r="A10" s="15"/>
      <c r="B10" s="6"/>
      <c r="C10" s="6"/>
      <c r="D10" s="5"/>
      <c r="E10" s="5"/>
      <c r="F10" s="5"/>
      <c r="G10" s="5"/>
      <c r="H10" s="5"/>
    </row>
    <row r="11" spans="1:8" ht="17.25" customHeight="1" x14ac:dyDescent="0.2"/>
    <row r="12" spans="1:8" ht="12.75" customHeight="1" x14ac:dyDescent="0.2"/>
    <row r="14" spans="1:8" ht="24" customHeight="1" x14ac:dyDescent="0.2"/>
    <row r="15" spans="1:8" ht="12.75" customHeight="1" x14ac:dyDescent="0.2"/>
    <row r="16" spans="1:8" ht="12.75" customHeight="1" x14ac:dyDescent="0.25">
      <c r="A16" s="31" t="s">
        <v>27</v>
      </c>
      <c r="B16" s="30"/>
    </row>
    <row r="17" spans="1:8" ht="24.75" customHeight="1" x14ac:dyDescent="0.2">
      <c r="A17" s="15" t="s">
        <v>26</v>
      </c>
      <c r="B17" s="6"/>
      <c r="C17" s="40"/>
      <c r="D17" s="39"/>
      <c r="E17" s="39"/>
    </row>
    <row r="18" spans="1:8" ht="38.25" x14ac:dyDescent="0.2">
      <c r="A18" s="29" t="s">
        <v>25</v>
      </c>
      <c r="B18" s="29" t="s">
        <v>24</v>
      </c>
      <c r="C18" s="28" t="s">
        <v>23</v>
      </c>
      <c r="D18" s="26" t="s">
        <v>22</v>
      </c>
      <c r="E18" s="26" t="s">
        <v>21</v>
      </c>
      <c r="F18" s="26" t="s">
        <v>20</v>
      </c>
      <c r="G18" s="27" t="s">
        <v>19</v>
      </c>
      <c r="H18" s="26" t="s">
        <v>18</v>
      </c>
    </row>
    <row r="19" spans="1:8" x14ac:dyDescent="0.2">
      <c r="A19" s="25" t="s">
        <v>44</v>
      </c>
      <c r="B19" s="20">
        <v>10</v>
      </c>
      <c r="C19" s="20">
        <v>150</v>
      </c>
      <c r="D19" s="19"/>
      <c r="E19" s="19">
        <v>1.82</v>
      </c>
      <c r="F19" s="19">
        <v>3.13</v>
      </c>
      <c r="G19" s="19">
        <v>15.41</v>
      </c>
      <c r="H19" s="19">
        <v>95.28</v>
      </c>
    </row>
    <row r="20" spans="1:8" x14ac:dyDescent="0.2">
      <c r="A20" s="37" t="s">
        <v>15</v>
      </c>
      <c r="B20" s="22"/>
      <c r="C20" s="24" t="s">
        <v>43</v>
      </c>
      <c r="D20" s="19"/>
      <c r="E20" s="19">
        <v>2.31</v>
      </c>
      <c r="F20" s="19">
        <v>0.15</v>
      </c>
      <c r="G20" s="19">
        <v>13.65</v>
      </c>
      <c r="H20" s="19">
        <v>65.19</v>
      </c>
    </row>
    <row r="21" spans="1:8" ht="25.5" x14ac:dyDescent="0.2">
      <c r="A21" s="25" t="s">
        <v>42</v>
      </c>
      <c r="B21" s="41" t="s">
        <v>41</v>
      </c>
      <c r="C21" s="20">
        <v>150</v>
      </c>
      <c r="D21" s="19"/>
      <c r="E21" s="19">
        <v>33.72</v>
      </c>
      <c r="F21" s="19">
        <v>37.76</v>
      </c>
      <c r="G21" s="19">
        <v>6.75</v>
      </c>
      <c r="H21" s="19">
        <v>498.96</v>
      </c>
    </row>
    <row r="22" spans="1:8" ht="12.75" customHeight="1" x14ac:dyDescent="0.2">
      <c r="A22" s="25" t="s">
        <v>40</v>
      </c>
      <c r="B22" s="20">
        <v>9</v>
      </c>
      <c r="C22" s="20">
        <v>100</v>
      </c>
      <c r="D22" s="19"/>
      <c r="E22" s="19">
        <v>3.9</v>
      </c>
      <c r="F22" s="19">
        <v>1.87</v>
      </c>
      <c r="G22" s="19">
        <v>15.98</v>
      </c>
      <c r="H22" s="19">
        <v>98.4</v>
      </c>
    </row>
    <row r="23" spans="1:8" ht="12.75" customHeight="1" x14ac:dyDescent="0.2">
      <c r="A23" s="21" t="s">
        <v>33</v>
      </c>
      <c r="B23" s="20">
        <v>7</v>
      </c>
      <c r="C23" s="20">
        <v>50</v>
      </c>
      <c r="D23" s="19"/>
      <c r="E23" s="19">
        <v>0.64</v>
      </c>
      <c r="F23" s="19">
        <v>3.79</v>
      </c>
      <c r="G23" s="19">
        <v>4.34</v>
      </c>
      <c r="H23" s="19">
        <v>50.06</v>
      </c>
    </row>
    <row r="24" spans="1:8" ht="12.75" customHeight="1" x14ac:dyDescent="0.2">
      <c r="A24" s="25" t="s">
        <v>39</v>
      </c>
      <c r="B24" s="20">
        <v>15</v>
      </c>
      <c r="C24" s="20">
        <v>50</v>
      </c>
      <c r="D24" s="19"/>
      <c r="E24" s="19">
        <v>1.48</v>
      </c>
      <c r="F24" s="19">
        <v>4.12</v>
      </c>
      <c r="G24" s="19">
        <v>4.97</v>
      </c>
      <c r="H24" s="19">
        <v>60.27</v>
      </c>
    </row>
    <row r="25" spans="1:8" ht="12.75" customHeight="1" x14ac:dyDescent="0.2">
      <c r="A25" s="21" t="s">
        <v>38</v>
      </c>
      <c r="B25" s="20"/>
      <c r="C25" s="20">
        <v>200</v>
      </c>
      <c r="D25" s="19"/>
      <c r="E25" s="19">
        <v>0.8</v>
      </c>
      <c r="F25" s="19">
        <v>0.6</v>
      </c>
      <c r="G25" s="19">
        <v>26.8</v>
      </c>
      <c r="H25" s="19">
        <v>104</v>
      </c>
    </row>
    <row r="26" spans="1:8" ht="12.75" customHeight="1" x14ac:dyDescent="0.2">
      <c r="A26" s="18" t="s">
        <v>7</v>
      </c>
      <c r="B26" s="17"/>
      <c r="C26" s="17"/>
      <c r="D26" s="16">
        <f>SUM(D19:D23)</f>
        <v>0</v>
      </c>
      <c r="E26" s="16">
        <f>SUM(E19:E25)</f>
        <v>44.669999999999995</v>
      </c>
      <c r="F26" s="16">
        <f>SUM(F19:F25)</f>
        <v>51.419999999999995</v>
      </c>
      <c r="G26" s="16">
        <f>SUM(G19:G25)</f>
        <v>87.9</v>
      </c>
      <c r="H26" s="16">
        <f>SUM(H19:H25)</f>
        <v>972.15999999999985</v>
      </c>
    </row>
    <row r="27" spans="1:8" ht="12.75" customHeight="1" x14ac:dyDescent="0.2">
      <c r="C27" s="6"/>
      <c r="D27" s="5"/>
      <c r="E27" s="5"/>
      <c r="F27" s="5"/>
      <c r="G27" s="5"/>
      <c r="H27" s="5"/>
    </row>
    <row r="28" spans="1:8" ht="12.75" customHeight="1" x14ac:dyDescent="0.2">
      <c r="A28" s="15"/>
      <c r="B28" s="6"/>
      <c r="C28" s="6"/>
      <c r="D28" s="5"/>
      <c r="E28" s="5"/>
      <c r="F28" s="5"/>
      <c r="G28" s="5"/>
      <c r="H28" s="5"/>
    </row>
    <row r="29" spans="1:8" ht="12.75" customHeight="1" x14ac:dyDescent="0.2">
      <c r="A29" s="15"/>
      <c r="B29" s="6"/>
      <c r="C29" s="6"/>
      <c r="D29" s="5"/>
      <c r="E29" s="5"/>
      <c r="F29" s="5"/>
      <c r="G29" s="5"/>
      <c r="H29" s="5"/>
    </row>
    <row r="30" spans="1:8" ht="12.75" customHeight="1" x14ac:dyDescent="0.2">
      <c r="A30" s="14"/>
      <c r="B30" s="14"/>
      <c r="C30" s="13"/>
      <c r="D30" s="11"/>
      <c r="E30" s="11"/>
      <c r="F30" s="11"/>
      <c r="G30" s="12"/>
      <c r="H30" s="11"/>
    </row>
    <row r="31" spans="1:8" ht="12.75" customHeight="1" x14ac:dyDescent="0.2">
      <c r="A31" s="10"/>
      <c r="C31" s="9"/>
      <c r="D31" s="7"/>
      <c r="E31" s="7"/>
      <c r="F31" s="7"/>
      <c r="G31" s="7"/>
      <c r="H31" s="7"/>
    </row>
    <row r="32" spans="1:8" ht="12.75" customHeight="1" x14ac:dyDescent="0.2">
      <c r="C32" s="3"/>
      <c r="D32" s="7"/>
      <c r="E32" s="7"/>
      <c r="F32" s="7"/>
      <c r="G32" s="7"/>
      <c r="H32" s="7"/>
    </row>
    <row r="33" spans="1:8" ht="12.75" customHeight="1" x14ac:dyDescent="0.2">
      <c r="B33" s="8"/>
      <c r="C33" s="3"/>
      <c r="D33" s="7"/>
      <c r="E33" s="7"/>
      <c r="F33" s="7"/>
      <c r="G33" s="7"/>
      <c r="H33" s="7"/>
    </row>
    <row r="34" spans="1:8" ht="12.75" customHeight="1" x14ac:dyDescent="0.2">
      <c r="A34" s="4" t="s">
        <v>6</v>
      </c>
      <c r="C34" s="3"/>
      <c r="D34" s="7"/>
      <c r="E34" s="7"/>
      <c r="F34" s="7"/>
      <c r="G34" s="7"/>
      <c r="H34" s="7"/>
    </row>
    <row r="35" spans="1:8" ht="12.75" customHeight="1" x14ac:dyDescent="0.2">
      <c r="A35" s="4" t="s">
        <v>5</v>
      </c>
      <c r="C35" s="3"/>
      <c r="D35" s="7"/>
      <c r="E35" s="7"/>
      <c r="F35" s="7"/>
      <c r="G35" s="7"/>
      <c r="H35" s="7"/>
    </row>
    <row r="36" spans="1:8" x14ac:dyDescent="0.2">
      <c r="A36" s="4" t="s">
        <v>4</v>
      </c>
      <c r="C36" s="3"/>
      <c r="D36" s="7"/>
      <c r="E36" s="7"/>
      <c r="F36" s="7"/>
      <c r="G36" s="7"/>
      <c r="H36" s="7"/>
    </row>
    <row r="37" spans="1:8" x14ac:dyDescent="0.2">
      <c r="A37" s="4" t="s">
        <v>3</v>
      </c>
      <c r="C37" s="3"/>
      <c r="D37" s="7"/>
      <c r="E37" s="7"/>
      <c r="F37" s="7"/>
      <c r="G37" s="7"/>
      <c r="H37" s="7"/>
    </row>
    <row r="38" spans="1:8" x14ac:dyDescent="0.2">
      <c r="A38" s="4" t="s">
        <v>2</v>
      </c>
      <c r="C38" s="3"/>
      <c r="D38" s="7"/>
      <c r="E38" s="7"/>
      <c r="F38" s="7"/>
      <c r="G38" s="7"/>
      <c r="H38" s="7"/>
    </row>
    <row r="39" spans="1:8" x14ac:dyDescent="0.2">
      <c r="A39" s="4" t="s">
        <v>1</v>
      </c>
      <c r="C39" s="3"/>
      <c r="D39" s="7"/>
      <c r="E39" s="7"/>
      <c r="F39" s="7"/>
      <c r="G39" s="7"/>
      <c r="H39" s="7"/>
    </row>
    <row r="40" spans="1:8" x14ac:dyDescent="0.2">
      <c r="A40" s="4" t="s">
        <v>0</v>
      </c>
      <c r="B40" s="6"/>
      <c r="C40" s="6"/>
      <c r="D40" s="5"/>
      <c r="E40" s="5"/>
      <c r="F40" s="5"/>
      <c r="G40" s="5"/>
      <c r="H40" s="5"/>
    </row>
  </sheetData>
  <mergeCells count="2">
    <mergeCell ref="E1:G1"/>
    <mergeCell ref="E2:G2"/>
  </mergeCells>
  <pageMargins left="0.75" right="0.38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F673-B40D-4337-BC30-EB8245B8284C}">
  <dimension ref="A1:H40"/>
  <sheetViews>
    <sheetView workbookViewId="0">
      <selection activeCell="E2" sqref="E2:G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6" width="9.140625" style="2"/>
    <col min="7" max="7" width="9.85546875" style="2" customWidth="1"/>
    <col min="8" max="8" width="9.140625" style="2"/>
    <col min="9" max="16384" width="9.140625" style="1"/>
  </cols>
  <sheetData>
    <row r="1" spans="1:8" ht="15" x14ac:dyDescent="0.2">
      <c r="A1" s="35"/>
      <c r="B1" s="34"/>
      <c r="C1" s="34"/>
      <c r="D1" s="34"/>
      <c r="E1" s="70" t="s">
        <v>29</v>
      </c>
      <c r="F1" s="70"/>
      <c r="G1" s="70"/>
      <c r="H1" s="34"/>
    </row>
    <row r="2" spans="1:8" ht="38.25" customHeight="1" x14ac:dyDescent="0.2">
      <c r="A2" s="35"/>
      <c r="B2" s="34"/>
      <c r="C2" s="34"/>
      <c r="D2" s="34"/>
      <c r="E2" s="71" t="s">
        <v>137</v>
      </c>
      <c r="F2" s="71"/>
      <c r="G2" s="71"/>
      <c r="H2" s="34"/>
    </row>
    <row r="6" spans="1:8" ht="17.25" customHeight="1" x14ac:dyDescent="0.2"/>
    <row r="8" spans="1:8" ht="31.5" x14ac:dyDescent="0.25">
      <c r="A8" s="33" t="s">
        <v>57</v>
      </c>
      <c r="B8" s="32"/>
    </row>
    <row r="10" spans="1:8" x14ac:dyDescent="0.2">
      <c r="A10" s="15"/>
      <c r="B10" s="6"/>
      <c r="C10" s="6"/>
      <c r="D10" s="5"/>
      <c r="E10" s="5"/>
      <c r="F10" s="5"/>
      <c r="G10" s="5"/>
      <c r="H10" s="5"/>
    </row>
    <row r="11" spans="1:8" ht="17.25" customHeight="1" x14ac:dyDescent="0.2"/>
    <row r="12" spans="1:8" ht="12.75" customHeight="1" x14ac:dyDescent="0.2"/>
    <row r="14" spans="1:8" ht="24" customHeight="1" x14ac:dyDescent="0.2"/>
    <row r="15" spans="1:8" ht="12.75" customHeight="1" x14ac:dyDescent="0.2"/>
    <row r="16" spans="1:8" ht="12.75" customHeight="1" x14ac:dyDescent="0.25">
      <c r="A16" s="31" t="s">
        <v>27</v>
      </c>
      <c r="B16" s="30"/>
    </row>
    <row r="17" spans="1:8" ht="27" customHeight="1" x14ac:dyDescent="0.2">
      <c r="A17" s="15" t="s">
        <v>26</v>
      </c>
      <c r="B17" s="6"/>
      <c r="C17" s="40"/>
      <c r="D17" s="39"/>
      <c r="E17" s="39"/>
    </row>
    <row r="18" spans="1:8" ht="38.25" x14ac:dyDescent="0.2">
      <c r="A18" s="29" t="s">
        <v>25</v>
      </c>
      <c r="B18" s="29" t="s">
        <v>24</v>
      </c>
      <c r="C18" s="28" t="s">
        <v>23</v>
      </c>
      <c r="D18" s="26" t="s">
        <v>22</v>
      </c>
      <c r="E18" s="26" t="s">
        <v>21</v>
      </c>
      <c r="F18" s="26" t="s">
        <v>20</v>
      </c>
      <c r="G18" s="27" t="s">
        <v>19</v>
      </c>
      <c r="H18" s="26" t="s">
        <v>18</v>
      </c>
    </row>
    <row r="19" spans="1:8" x14ac:dyDescent="0.2">
      <c r="A19" s="25" t="s">
        <v>56</v>
      </c>
      <c r="B19" s="20" t="s">
        <v>55</v>
      </c>
      <c r="C19" s="20">
        <v>150</v>
      </c>
      <c r="D19" s="19"/>
      <c r="E19" s="19">
        <v>4.62</v>
      </c>
      <c r="F19" s="19">
        <v>3.29</v>
      </c>
      <c r="G19" s="19">
        <v>18.059999999999999</v>
      </c>
      <c r="H19" s="19">
        <v>112.92</v>
      </c>
    </row>
    <row r="20" spans="1:8" x14ac:dyDescent="0.2">
      <c r="A20" s="23" t="s">
        <v>15</v>
      </c>
      <c r="B20" s="22"/>
      <c r="C20" s="24" t="s">
        <v>43</v>
      </c>
      <c r="D20" s="19"/>
      <c r="E20" s="19">
        <v>2.31</v>
      </c>
      <c r="F20" s="19">
        <v>0.15</v>
      </c>
      <c r="G20" s="19">
        <v>13.65</v>
      </c>
      <c r="H20" s="19">
        <v>65.19</v>
      </c>
    </row>
    <row r="21" spans="1:8" ht="25.5" x14ac:dyDescent="0.2">
      <c r="A21" s="21" t="s">
        <v>54</v>
      </c>
      <c r="B21" s="20" t="s">
        <v>53</v>
      </c>
      <c r="C21" s="20">
        <v>100</v>
      </c>
      <c r="D21" s="19"/>
      <c r="E21" s="19">
        <v>19.64</v>
      </c>
      <c r="F21" s="19">
        <v>7.76</v>
      </c>
      <c r="G21" s="19">
        <v>11.76</v>
      </c>
      <c r="H21" s="19">
        <v>194.42</v>
      </c>
    </row>
    <row r="22" spans="1:8" ht="12.75" customHeight="1" x14ac:dyDescent="0.2">
      <c r="A22" s="21" t="s">
        <v>52</v>
      </c>
      <c r="B22" s="20">
        <v>38</v>
      </c>
      <c r="C22" s="20">
        <v>50</v>
      </c>
      <c r="D22" s="19"/>
      <c r="E22" s="19">
        <v>0.39</v>
      </c>
      <c r="F22" s="19">
        <v>4.7E-2</v>
      </c>
      <c r="G22" s="19">
        <v>4.0599999999999996</v>
      </c>
      <c r="H22" s="19">
        <v>17.420000000000002</v>
      </c>
    </row>
    <row r="23" spans="1:8" ht="12.75" customHeight="1" x14ac:dyDescent="0.2">
      <c r="A23" s="21" t="s">
        <v>51</v>
      </c>
      <c r="B23" s="20">
        <v>1</v>
      </c>
      <c r="C23" s="20">
        <v>100</v>
      </c>
      <c r="D23" s="19"/>
      <c r="E23" s="19">
        <v>2</v>
      </c>
      <c r="F23" s="19">
        <v>0.1</v>
      </c>
      <c r="G23" s="19">
        <v>18.3</v>
      </c>
      <c r="H23" s="19">
        <v>81</v>
      </c>
    </row>
    <row r="24" spans="1:8" ht="12.75" customHeight="1" x14ac:dyDescent="0.2">
      <c r="A24" s="21" t="s">
        <v>50</v>
      </c>
      <c r="B24" s="20">
        <v>8</v>
      </c>
      <c r="C24" s="20">
        <v>75</v>
      </c>
      <c r="D24" s="19"/>
      <c r="E24" s="19">
        <v>0.82</v>
      </c>
      <c r="F24" s="19">
        <v>5.22</v>
      </c>
      <c r="G24" s="19">
        <v>3.37</v>
      </c>
      <c r="H24" s="19">
        <v>60.05</v>
      </c>
    </row>
    <row r="25" spans="1:8" ht="12.75" customHeight="1" x14ac:dyDescent="0.2">
      <c r="A25" s="21" t="s">
        <v>49</v>
      </c>
      <c r="B25" s="20">
        <v>19</v>
      </c>
      <c r="C25" s="20">
        <v>100</v>
      </c>
      <c r="D25" s="19"/>
      <c r="E25" s="19">
        <v>3.78</v>
      </c>
      <c r="F25" s="19">
        <v>7.14</v>
      </c>
      <c r="G25" s="19">
        <v>18.440000000000001</v>
      </c>
      <c r="H25" s="19">
        <v>142.96</v>
      </c>
    </row>
    <row r="26" spans="1:8" ht="12.75" customHeight="1" x14ac:dyDescent="0.2">
      <c r="A26" s="21" t="s">
        <v>48</v>
      </c>
      <c r="B26" s="20">
        <v>4</v>
      </c>
      <c r="C26" s="20" t="s">
        <v>47</v>
      </c>
      <c r="D26" s="19"/>
      <c r="E26" s="19">
        <v>0.35</v>
      </c>
      <c r="F26" s="19">
        <v>0.2</v>
      </c>
      <c r="G26" s="19">
        <v>13.58</v>
      </c>
      <c r="H26" s="19">
        <v>53.5</v>
      </c>
    </row>
    <row r="27" spans="1:8" ht="12.75" customHeight="1" x14ac:dyDescent="0.2">
      <c r="A27" s="21" t="s">
        <v>9</v>
      </c>
      <c r="B27" s="20"/>
      <c r="C27" s="20">
        <v>150</v>
      </c>
      <c r="D27" s="19"/>
      <c r="E27" s="19">
        <v>0.6</v>
      </c>
      <c r="F27" s="19">
        <v>0.6</v>
      </c>
      <c r="G27" s="19">
        <v>19.5</v>
      </c>
      <c r="H27" s="19">
        <v>79.5</v>
      </c>
    </row>
    <row r="28" spans="1:8" ht="12.75" customHeight="1" x14ac:dyDescent="0.2">
      <c r="A28" s="21" t="s">
        <v>46</v>
      </c>
      <c r="B28" s="20"/>
      <c r="C28" s="20">
        <v>40</v>
      </c>
      <c r="D28" s="19"/>
      <c r="E28" s="19">
        <v>10.4</v>
      </c>
      <c r="F28" s="19">
        <v>8.4</v>
      </c>
      <c r="G28" s="19">
        <v>0.64</v>
      </c>
      <c r="H28" s="19">
        <v>120.8</v>
      </c>
    </row>
    <row r="29" spans="1:8" ht="12.75" customHeight="1" x14ac:dyDescent="0.2">
      <c r="A29" s="18" t="s">
        <v>7</v>
      </c>
      <c r="B29" s="17"/>
      <c r="C29" s="17"/>
      <c r="D29" s="16">
        <f>SUM(D19:D22)</f>
        <v>0</v>
      </c>
      <c r="E29" s="16">
        <f>SUM(E19:E28)</f>
        <v>44.910000000000004</v>
      </c>
      <c r="F29" s="16">
        <f>SUM(F19:F28)</f>
        <v>32.907000000000004</v>
      </c>
      <c r="G29" s="16">
        <f>SUM(G19:G28)</f>
        <v>121.36</v>
      </c>
      <c r="H29" s="16">
        <f>SUM(H19:H28)</f>
        <v>927.76</v>
      </c>
    </row>
    <row r="30" spans="1:8" ht="12.75" customHeight="1" x14ac:dyDescent="0.2">
      <c r="A30" s="14"/>
      <c r="B30" s="14"/>
      <c r="C30" s="13"/>
      <c r="D30" s="11"/>
      <c r="E30" s="11"/>
      <c r="F30" s="11"/>
      <c r="G30" s="12"/>
      <c r="H30" s="11"/>
    </row>
    <row r="31" spans="1:8" ht="12.75" customHeight="1" x14ac:dyDescent="0.2">
      <c r="A31" s="10"/>
      <c r="C31" s="9"/>
      <c r="D31" s="7"/>
      <c r="E31" s="7"/>
      <c r="F31" s="7"/>
      <c r="G31" s="7"/>
      <c r="H31" s="7"/>
    </row>
    <row r="32" spans="1:8" ht="12.75" customHeight="1" x14ac:dyDescent="0.2">
      <c r="C32" s="3"/>
      <c r="D32" s="7"/>
      <c r="E32" s="7"/>
      <c r="F32" s="7"/>
      <c r="G32" s="7"/>
      <c r="H32" s="7"/>
    </row>
    <row r="33" spans="1:8" ht="12.75" customHeight="1" x14ac:dyDescent="0.2">
      <c r="B33" s="8"/>
      <c r="C33" s="3"/>
      <c r="D33" s="7"/>
      <c r="E33" s="7"/>
      <c r="F33" s="7"/>
      <c r="G33" s="7"/>
      <c r="H33" s="7"/>
    </row>
    <row r="34" spans="1:8" ht="12.75" customHeight="1" x14ac:dyDescent="0.2">
      <c r="A34" s="4" t="s">
        <v>6</v>
      </c>
      <c r="C34" s="3"/>
      <c r="D34" s="7"/>
      <c r="E34" s="7"/>
      <c r="F34" s="7"/>
      <c r="G34" s="7"/>
      <c r="H34" s="7"/>
    </row>
    <row r="35" spans="1:8" ht="12.75" customHeight="1" x14ac:dyDescent="0.2">
      <c r="A35" s="4" t="s">
        <v>5</v>
      </c>
      <c r="C35" s="3"/>
      <c r="D35" s="7"/>
      <c r="E35" s="7"/>
      <c r="F35" s="7"/>
      <c r="G35" s="7"/>
      <c r="H35" s="7"/>
    </row>
    <row r="36" spans="1:8" x14ac:dyDescent="0.2">
      <c r="A36" s="4" t="s">
        <v>4</v>
      </c>
      <c r="C36" s="3"/>
      <c r="D36" s="7"/>
      <c r="E36" s="7"/>
      <c r="F36" s="7"/>
      <c r="G36" s="7"/>
      <c r="H36" s="7"/>
    </row>
    <row r="37" spans="1:8" x14ac:dyDescent="0.2">
      <c r="A37" s="4" t="s">
        <v>3</v>
      </c>
      <c r="C37" s="3"/>
      <c r="D37" s="7"/>
      <c r="E37" s="7"/>
      <c r="F37" s="7"/>
      <c r="G37" s="7"/>
      <c r="H37" s="7"/>
    </row>
    <row r="38" spans="1:8" x14ac:dyDescent="0.2">
      <c r="A38" s="4" t="s">
        <v>2</v>
      </c>
      <c r="C38" s="3"/>
      <c r="D38" s="7"/>
      <c r="E38" s="7"/>
      <c r="F38" s="7"/>
      <c r="G38" s="7"/>
      <c r="H38" s="7"/>
    </row>
    <row r="39" spans="1:8" x14ac:dyDescent="0.2">
      <c r="A39" s="4" t="s">
        <v>1</v>
      </c>
      <c r="C39" s="3"/>
      <c r="D39" s="7"/>
      <c r="E39" s="7"/>
      <c r="F39" s="7"/>
      <c r="G39" s="7"/>
      <c r="H39" s="7"/>
    </row>
    <row r="40" spans="1:8" x14ac:dyDescent="0.2">
      <c r="A40" s="4" t="s">
        <v>0</v>
      </c>
      <c r="B40" s="6"/>
      <c r="C40" s="6"/>
      <c r="D40" s="5"/>
      <c r="E40" s="5"/>
      <c r="F40" s="5"/>
      <c r="G40" s="5"/>
      <c r="H40" s="5"/>
    </row>
  </sheetData>
  <mergeCells count="2">
    <mergeCell ref="E1:G1"/>
    <mergeCell ref="E2:G2"/>
  </mergeCells>
  <pageMargins left="0.75" right="0.38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18356-5213-4004-AF21-506FB99FFCAC}">
  <dimension ref="A1:H40"/>
  <sheetViews>
    <sheetView workbookViewId="0">
      <selection activeCell="E2" sqref="E2:G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6" width="9.140625" style="2"/>
    <col min="7" max="7" width="9.85546875" style="2" customWidth="1"/>
    <col min="8" max="8" width="9.140625" style="2"/>
    <col min="9" max="16384" width="9.140625" style="1"/>
  </cols>
  <sheetData>
    <row r="1" spans="1:8" ht="15" x14ac:dyDescent="0.2">
      <c r="A1" s="35"/>
      <c r="B1" s="34"/>
      <c r="C1" s="34"/>
      <c r="D1" s="34"/>
      <c r="E1" s="70" t="s">
        <v>29</v>
      </c>
      <c r="F1" s="70"/>
      <c r="G1" s="70"/>
      <c r="H1" s="34"/>
    </row>
    <row r="2" spans="1:8" ht="38.25" customHeight="1" x14ac:dyDescent="0.2">
      <c r="A2" s="35"/>
      <c r="B2" s="34"/>
      <c r="C2" s="34"/>
      <c r="D2" s="34"/>
      <c r="E2" s="71" t="s">
        <v>137</v>
      </c>
      <c r="F2" s="71"/>
      <c r="G2" s="71"/>
      <c r="H2" s="34"/>
    </row>
    <row r="6" spans="1:8" ht="17.25" customHeight="1" x14ac:dyDescent="0.2"/>
    <row r="8" spans="1:8" ht="15.75" x14ac:dyDescent="0.25">
      <c r="A8" s="33" t="s">
        <v>62</v>
      </c>
      <c r="B8" s="32"/>
    </row>
    <row r="10" spans="1:8" x14ac:dyDescent="0.2">
      <c r="A10" s="15"/>
      <c r="B10" s="6"/>
      <c r="C10" s="6"/>
      <c r="D10" s="5"/>
      <c r="E10" s="5"/>
      <c r="F10" s="5"/>
      <c r="G10" s="5"/>
      <c r="H10" s="5"/>
    </row>
    <row r="11" spans="1:8" ht="17.25" customHeight="1" x14ac:dyDescent="0.2"/>
    <row r="12" spans="1:8" ht="12.75" customHeight="1" x14ac:dyDescent="0.2"/>
    <row r="14" spans="1:8" ht="24" customHeight="1" x14ac:dyDescent="0.2"/>
    <row r="15" spans="1:8" ht="12.75" customHeight="1" x14ac:dyDescent="0.2"/>
    <row r="16" spans="1:8" ht="12.75" customHeight="1" x14ac:dyDescent="0.25">
      <c r="A16" s="31" t="s">
        <v>27</v>
      </c>
      <c r="B16" s="30"/>
    </row>
    <row r="17" spans="1:8" ht="24" customHeight="1" x14ac:dyDescent="0.2">
      <c r="A17" s="15" t="s">
        <v>26</v>
      </c>
      <c r="B17" s="6"/>
      <c r="C17" s="40"/>
      <c r="D17" s="39"/>
      <c r="E17" s="39"/>
    </row>
    <row r="18" spans="1:8" ht="38.25" x14ac:dyDescent="0.2">
      <c r="A18" s="29" t="s">
        <v>25</v>
      </c>
      <c r="B18" s="29" t="s">
        <v>24</v>
      </c>
      <c r="C18" s="28" t="s">
        <v>23</v>
      </c>
      <c r="D18" s="26" t="s">
        <v>22</v>
      </c>
      <c r="E18" s="26" t="s">
        <v>21</v>
      </c>
      <c r="F18" s="26" t="s">
        <v>20</v>
      </c>
      <c r="G18" s="27" t="s">
        <v>19</v>
      </c>
      <c r="H18" s="26" t="s">
        <v>18</v>
      </c>
    </row>
    <row r="19" spans="1:8" ht="25.5" x14ac:dyDescent="0.2">
      <c r="A19" s="25" t="s">
        <v>61</v>
      </c>
      <c r="B19" s="42">
        <v>11</v>
      </c>
      <c r="C19" s="20">
        <v>150</v>
      </c>
      <c r="D19" s="19"/>
      <c r="E19" s="19">
        <v>1.42</v>
      </c>
      <c r="F19" s="19">
        <v>1.95</v>
      </c>
      <c r="G19" s="19">
        <v>11.58</v>
      </c>
      <c r="H19" s="19">
        <v>63.62</v>
      </c>
    </row>
    <row r="20" spans="1:8" x14ac:dyDescent="0.2">
      <c r="A20" s="23" t="s">
        <v>15</v>
      </c>
      <c r="B20" s="22"/>
      <c r="C20" s="24" t="s">
        <v>43</v>
      </c>
      <c r="D20" s="19"/>
      <c r="E20" s="19">
        <v>2.31</v>
      </c>
      <c r="F20" s="19">
        <v>0.15</v>
      </c>
      <c r="G20" s="19">
        <v>13.65</v>
      </c>
      <c r="H20" s="19">
        <v>65.19</v>
      </c>
    </row>
    <row r="21" spans="1:8" ht="25.5" x14ac:dyDescent="0.2">
      <c r="A21" s="25" t="s">
        <v>60</v>
      </c>
      <c r="B21" s="20">
        <v>22</v>
      </c>
      <c r="C21" s="20">
        <v>200</v>
      </c>
      <c r="D21" s="19"/>
      <c r="E21" s="19">
        <v>12.26</v>
      </c>
      <c r="F21" s="19">
        <v>4</v>
      </c>
      <c r="G21" s="19">
        <v>43.09</v>
      </c>
      <c r="H21" s="19">
        <v>253.15</v>
      </c>
    </row>
    <row r="22" spans="1:8" ht="12.75" customHeight="1" x14ac:dyDescent="0.2">
      <c r="A22" s="21" t="s">
        <v>59</v>
      </c>
      <c r="B22" s="42"/>
      <c r="C22" s="20">
        <v>40</v>
      </c>
      <c r="D22" s="19"/>
      <c r="E22" s="19">
        <v>0.96</v>
      </c>
      <c r="F22" s="19">
        <v>12</v>
      </c>
      <c r="G22" s="19">
        <v>1.24</v>
      </c>
      <c r="H22" s="19">
        <v>117.2</v>
      </c>
    </row>
    <row r="23" spans="1:8" ht="12.75" customHeight="1" x14ac:dyDescent="0.2">
      <c r="A23" s="21" t="s">
        <v>58</v>
      </c>
      <c r="B23" s="42"/>
      <c r="C23" s="20">
        <v>200</v>
      </c>
      <c r="D23" s="19"/>
      <c r="E23" s="19">
        <v>6.8</v>
      </c>
      <c r="F23" s="19">
        <v>5</v>
      </c>
      <c r="G23" s="19">
        <v>9.8000000000000007</v>
      </c>
      <c r="H23" s="19">
        <v>120</v>
      </c>
    </row>
    <row r="24" spans="1:8" ht="12.75" customHeight="1" x14ac:dyDescent="0.2">
      <c r="A24" s="21" t="s">
        <v>31</v>
      </c>
      <c r="B24" s="20"/>
      <c r="C24" s="20">
        <v>200</v>
      </c>
      <c r="D24" s="19"/>
      <c r="E24" s="19">
        <v>1.44</v>
      </c>
      <c r="F24" s="19">
        <v>0.36</v>
      </c>
      <c r="G24" s="19">
        <v>27.72</v>
      </c>
      <c r="H24" s="19">
        <v>116.4</v>
      </c>
    </row>
    <row r="25" spans="1:8" ht="12.75" customHeight="1" x14ac:dyDescent="0.2">
      <c r="A25" s="21" t="s">
        <v>46</v>
      </c>
      <c r="B25" s="20"/>
      <c r="C25" s="20">
        <v>60</v>
      </c>
      <c r="D25" s="19"/>
      <c r="E25" s="19">
        <v>16.2</v>
      </c>
      <c r="F25" s="19">
        <v>12.6</v>
      </c>
      <c r="G25" s="19">
        <v>0.96</v>
      </c>
      <c r="H25" s="19">
        <v>181.2</v>
      </c>
    </row>
    <row r="26" spans="1:8" ht="12.75" customHeight="1" x14ac:dyDescent="0.2">
      <c r="A26" s="18" t="s">
        <v>7</v>
      </c>
      <c r="B26" s="17"/>
      <c r="C26" s="17"/>
      <c r="D26" s="16">
        <f>SUM(D19:D24)</f>
        <v>0</v>
      </c>
      <c r="E26" s="16">
        <f>SUM(E19:E25)</f>
        <v>41.39</v>
      </c>
      <c r="F26" s="16">
        <f>SUM(F19:F25)</f>
        <v>36.06</v>
      </c>
      <c r="G26" s="16">
        <f>SUM(G19:G25)</f>
        <v>108.03999999999999</v>
      </c>
      <c r="H26" s="16">
        <f>SUM(H19:H25)</f>
        <v>916.76</v>
      </c>
    </row>
    <row r="27" spans="1:8" ht="12.75" customHeight="1" x14ac:dyDescent="0.2">
      <c r="C27" s="6"/>
      <c r="D27" s="5"/>
      <c r="E27" s="5"/>
      <c r="F27" s="5"/>
      <c r="G27" s="5"/>
      <c r="H27" s="5"/>
    </row>
    <row r="28" spans="1:8" ht="12.75" customHeight="1" x14ac:dyDescent="0.2">
      <c r="A28" s="15"/>
      <c r="B28" s="6"/>
      <c r="C28" s="6"/>
      <c r="D28" s="5"/>
      <c r="E28" s="5"/>
      <c r="F28" s="5"/>
      <c r="G28" s="5"/>
      <c r="H28" s="5"/>
    </row>
    <row r="29" spans="1:8" ht="12.75" customHeight="1" x14ac:dyDescent="0.2">
      <c r="A29" s="15"/>
      <c r="B29" s="6"/>
      <c r="C29" s="6"/>
      <c r="D29" s="5"/>
      <c r="E29" s="5"/>
      <c r="F29" s="5"/>
      <c r="G29" s="5"/>
      <c r="H29" s="5"/>
    </row>
    <row r="30" spans="1:8" ht="12.75" customHeight="1" x14ac:dyDescent="0.2">
      <c r="A30" s="14"/>
      <c r="B30" s="14"/>
      <c r="C30" s="13"/>
      <c r="D30" s="11"/>
      <c r="E30" s="11"/>
      <c r="F30" s="11"/>
      <c r="G30" s="12"/>
      <c r="H30" s="11"/>
    </row>
    <row r="31" spans="1:8" ht="12.75" customHeight="1" x14ac:dyDescent="0.2">
      <c r="A31" s="10"/>
      <c r="C31" s="9"/>
      <c r="D31" s="7"/>
      <c r="E31" s="7"/>
      <c r="F31" s="7"/>
      <c r="G31" s="7"/>
      <c r="H31" s="7"/>
    </row>
    <row r="32" spans="1:8" ht="12.75" customHeight="1" x14ac:dyDescent="0.2">
      <c r="C32" s="3"/>
      <c r="D32" s="7"/>
      <c r="E32" s="7"/>
      <c r="F32" s="7"/>
      <c r="G32" s="7"/>
      <c r="H32" s="7"/>
    </row>
    <row r="33" spans="1:8" ht="12.75" customHeight="1" x14ac:dyDescent="0.2">
      <c r="B33" s="8"/>
      <c r="C33" s="3"/>
      <c r="D33" s="7"/>
      <c r="E33" s="7"/>
      <c r="F33" s="7"/>
      <c r="G33" s="7"/>
      <c r="H33" s="7"/>
    </row>
    <row r="34" spans="1:8" ht="12.75" customHeight="1" x14ac:dyDescent="0.2">
      <c r="A34" s="4" t="s">
        <v>6</v>
      </c>
      <c r="C34" s="3"/>
      <c r="D34" s="7"/>
      <c r="E34" s="7"/>
      <c r="F34" s="7"/>
      <c r="G34" s="7"/>
      <c r="H34" s="7"/>
    </row>
    <row r="35" spans="1:8" ht="12.75" customHeight="1" x14ac:dyDescent="0.2">
      <c r="A35" s="4" t="s">
        <v>5</v>
      </c>
      <c r="C35" s="3"/>
      <c r="D35" s="7"/>
      <c r="E35" s="7"/>
      <c r="F35" s="7"/>
      <c r="G35" s="7"/>
      <c r="H35" s="7"/>
    </row>
    <row r="36" spans="1:8" x14ac:dyDescent="0.2">
      <c r="A36" s="4" t="s">
        <v>4</v>
      </c>
      <c r="C36" s="3"/>
      <c r="D36" s="7"/>
      <c r="E36" s="7"/>
      <c r="F36" s="7"/>
      <c r="G36" s="7"/>
      <c r="H36" s="7"/>
    </row>
    <row r="37" spans="1:8" x14ac:dyDescent="0.2">
      <c r="A37" s="4" t="s">
        <v>3</v>
      </c>
      <c r="C37" s="3"/>
      <c r="D37" s="7"/>
      <c r="E37" s="7"/>
      <c r="F37" s="7"/>
      <c r="G37" s="7"/>
      <c r="H37" s="7"/>
    </row>
    <row r="38" spans="1:8" x14ac:dyDescent="0.2">
      <c r="A38" s="4" t="s">
        <v>2</v>
      </c>
      <c r="C38" s="3"/>
      <c r="D38" s="7"/>
      <c r="E38" s="7"/>
      <c r="F38" s="7"/>
      <c r="G38" s="7"/>
      <c r="H38" s="7"/>
    </row>
    <row r="39" spans="1:8" x14ac:dyDescent="0.2">
      <c r="A39" s="4" t="s">
        <v>1</v>
      </c>
      <c r="C39" s="3"/>
      <c r="D39" s="7"/>
      <c r="E39" s="7"/>
      <c r="F39" s="7"/>
      <c r="G39" s="7"/>
      <c r="H39" s="7"/>
    </row>
    <row r="40" spans="1:8" x14ac:dyDescent="0.2">
      <c r="A40" s="4" t="s">
        <v>0</v>
      </c>
      <c r="B40" s="6"/>
      <c r="C40" s="6"/>
      <c r="D40" s="5"/>
      <c r="E40" s="5"/>
      <c r="F40" s="5"/>
      <c r="G40" s="5"/>
      <c r="H40" s="5"/>
    </row>
  </sheetData>
  <mergeCells count="2">
    <mergeCell ref="E1:G1"/>
    <mergeCell ref="E2:G2"/>
  </mergeCells>
  <pageMargins left="0.75" right="0.38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DB5C-977C-4FE1-B325-0E23F1AEAE53}">
  <dimension ref="A1:H40"/>
  <sheetViews>
    <sheetView workbookViewId="0">
      <selection activeCell="E2" sqref="E2:G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6" width="9.140625" style="2"/>
    <col min="7" max="7" width="9.85546875" style="2" customWidth="1"/>
    <col min="8" max="8" width="9.140625" style="2"/>
    <col min="9" max="16384" width="9.140625" style="1"/>
  </cols>
  <sheetData>
    <row r="1" spans="1:8" ht="15" x14ac:dyDescent="0.2">
      <c r="A1" s="35"/>
      <c r="B1" s="34"/>
      <c r="C1" s="34"/>
      <c r="D1" s="34"/>
      <c r="E1" s="70" t="s">
        <v>29</v>
      </c>
      <c r="F1" s="70"/>
      <c r="G1" s="70"/>
      <c r="H1" s="34"/>
    </row>
    <row r="2" spans="1:8" ht="38.25" customHeight="1" x14ac:dyDescent="0.2">
      <c r="A2" s="35"/>
      <c r="B2" s="34"/>
      <c r="C2" s="34"/>
      <c r="D2" s="34"/>
      <c r="E2" s="71" t="s">
        <v>137</v>
      </c>
      <c r="F2" s="71"/>
      <c r="G2" s="71"/>
      <c r="H2" s="34"/>
    </row>
    <row r="6" spans="1:8" ht="17.25" customHeight="1" x14ac:dyDescent="0.2"/>
    <row r="8" spans="1:8" ht="15.75" x14ac:dyDescent="0.25">
      <c r="A8" s="33" t="s">
        <v>70</v>
      </c>
      <c r="B8" s="32"/>
    </row>
    <row r="10" spans="1:8" x14ac:dyDescent="0.2">
      <c r="A10" s="15"/>
      <c r="B10" s="6"/>
      <c r="C10" s="6"/>
      <c r="D10" s="5"/>
      <c r="E10" s="5"/>
      <c r="F10" s="5"/>
      <c r="G10" s="5"/>
      <c r="H10" s="5"/>
    </row>
    <row r="11" spans="1:8" ht="17.25" customHeight="1" x14ac:dyDescent="0.2"/>
    <row r="12" spans="1:8" ht="12.75" customHeight="1" x14ac:dyDescent="0.2"/>
    <row r="14" spans="1:8" ht="24" customHeight="1" x14ac:dyDescent="0.2"/>
    <row r="15" spans="1:8" ht="12.75" customHeight="1" x14ac:dyDescent="0.2"/>
    <row r="16" spans="1:8" ht="12.75" customHeight="1" x14ac:dyDescent="0.25">
      <c r="A16" s="31" t="s">
        <v>27</v>
      </c>
      <c r="B16" s="30"/>
    </row>
    <row r="17" spans="1:8" ht="27.75" customHeight="1" x14ac:dyDescent="0.2">
      <c r="A17" s="15" t="s">
        <v>26</v>
      </c>
      <c r="B17" s="6"/>
      <c r="C17" s="40"/>
      <c r="D17" s="39"/>
      <c r="E17" s="39"/>
    </row>
    <row r="18" spans="1:8" ht="38.25" x14ac:dyDescent="0.2">
      <c r="A18" s="29" t="s">
        <v>25</v>
      </c>
      <c r="B18" s="29" t="s">
        <v>24</v>
      </c>
      <c r="C18" s="28" t="s">
        <v>23</v>
      </c>
      <c r="D18" s="26" t="s">
        <v>22</v>
      </c>
      <c r="E18" s="26" t="s">
        <v>21</v>
      </c>
      <c r="F18" s="26" t="s">
        <v>20</v>
      </c>
      <c r="G18" s="27" t="s">
        <v>19</v>
      </c>
      <c r="H18" s="26" t="s">
        <v>18</v>
      </c>
    </row>
    <row r="19" spans="1:8" ht="25.5" x14ac:dyDescent="0.2">
      <c r="A19" s="43" t="s">
        <v>69</v>
      </c>
      <c r="B19" s="20">
        <v>1</v>
      </c>
      <c r="C19" s="20">
        <v>150</v>
      </c>
      <c r="D19" s="19"/>
      <c r="E19" s="19">
        <v>1.69</v>
      </c>
      <c r="F19" s="19">
        <v>3.11</v>
      </c>
      <c r="G19" s="19">
        <v>14.79</v>
      </c>
      <c r="H19" s="19">
        <v>94.22</v>
      </c>
    </row>
    <row r="20" spans="1:8" x14ac:dyDescent="0.2">
      <c r="A20" s="21" t="s">
        <v>15</v>
      </c>
      <c r="B20" s="42"/>
      <c r="C20" s="20">
        <v>30</v>
      </c>
      <c r="D20" s="19"/>
      <c r="E20" s="19">
        <v>2.31</v>
      </c>
      <c r="F20" s="19">
        <v>0.15</v>
      </c>
      <c r="G20" s="19">
        <v>13.65</v>
      </c>
      <c r="H20" s="19">
        <v>65.19</v>
      </c>
    </row>
    <row r="21" spans="1:8" ht="25.5" x14ac:dyDescent="0.2">
      <c r="A21" s="21" t="s">
        <v>68</v>
      </c>
      <c r="B21" s="20" t="s">
        <v>67</v>
      </c>
      <c r="C21" s="20">
        <v>115</v>
      </c>
      <c r="D21" s="19"/>
      <c r="E21" s="19">
        <v>25.02</v>
      </c>
      <c r="F21" s="19">
        <v>9.24</v>
      </c>
      <c r="G21" s="19">
        <v>10.24</v>
      </c>
      <c r="H21" s="19">
        <v>221.28</v>
      </c>
    </row>
    <row r="22" spans="1:8" ht="12.75" customHeight="1" x14ac:dyDescent="0.2">
      <c r="A22" s="21" t="s">
        <v>66</v>
      </c>
      <c r="B22" s="42">
        <v>5</v>
      </c>
      <c r="C22" s="20">
        <v>100</v>
      </c>
      <c r="D22" s="19"/>
      <c r="E22" s="19">
        <v>6.01</v>
      </c>
      <c r="F22" s="19">
        <v>4.0999999999999996</v>
      </c>
      <c r="G22" s="19">
        <v>32.950000000000003</v>
      </c>
      <c r="H22" s="19">
        <v>174.42</v>
      </c>
    </row>
    <row r="23" spans="1:8" ht="12.75" customHeight="1" x14ac:dyDescent="0.2">
      <c r="A23" s="21" t="s">
        <v>65</v>
      </c>
      <c r="B23" s="20">
        <v>1</v>
      </c>
      <c r="C23" s="20">
        <v>50</v>
      </c>
      <c r="D23" s="19"/>
      <c r="E23" s="19">
        <v>0.73</v>
      </c>
      <c r="F23" s="19">
        <v>2.59</v>
      </c>
      <c r="G23" s="19">
        <v>5.09</v>
      </c>
      <c r="H23" s="19">
        <v>42.54</v>
      </c>
    </row>
    <row r="24" spans="1:8" ht="12.75" customHeight="1" x14ac:dyDescent="0.2">
      <c r="A24" s="21" t="s">
        <v>64</v>
      </c>
      <c r="B24" s="20">
        <v>2</v>
      </c>
      <c r="C24" s="20">
        <v>50</v>
      </c>
      <c r="D24" s="19"/>
      <c r="E24" s="19">
        <v>0.83</v>
      </c>
      <c r="F24" s="19">
        <v>2.62</v>
      </c>
      <c r="G24" s="19">
        <v>3.79</v>
      </c>
      <c r="H24" s="19">
        <v>38.33</v>
      </c>
    </row>
    <row r="25" spans="1:8" ht="12.75" customHeight="1" x14ac:dyDescent="0.2">
      <c r="A25" s="21" t="s">
        <v>63</v>
      </c>
      <c r="B25" s="20"/>
      <c r="C25" s="20" t="s">
        <v>47</v>
      </c>
      <c r="D25" s="19"/>
      <c r="E25" s="19">
        <v>0</v>
      </c>
      <c r="F25" s="19">
        <v>0</v>
      </c>
      <c r="G25" s="19">
        <v>10.01</v>
      </c>
      <c r="H25" s="19">
        <v>39.61</v>
      </c>
    </row>
    <row r="26" spans="1:8" ht="12.75" customHeight="1" x14ac:dyDescent="0.2">
      <c r="A26" s="21" t="s">
        <v>9</v>
      </c>
      <c r="B26" s="20"/>
      <c r="C26" s="20">
        <v>200</v>
      </c>
      <c r="D26" s="19"/>
      <c r="E26" s="19">
        <v>0.8</v>
      </c>
      <c r="F26" s="19">
        <v>0.8</v>
      </c>
      <c r="G26" s="19">
        <v>26</v>
      </c>
      <c r="H26" s="19">
        <v>106</v>
      </c>
    </row>
    <row r="27" spans="1:8" ht="12.75" customHeight="1" x14ac:dyDescent="0.2">
      <c r="A27" s="21" t="s">
        <v>46</v>
      </c>
      <c r="B27" s="20"/>
      <c r="C27" s="20">
        <v>40</v>
      </c>
      <c r="D27" s="19"/>
      <c r="E27" s="19">
        <v>10.8</v>
      </c>
      <c r="F27" s="19">
        <v>8.4</v>
      </c>
      <c r="G27" s="19">
        <v>0.64</v>
      </c>
      <c r="H27" s="19">
        <v>120.8</v>
      </c>
    </row>
    <row r="28" spans="1:8" ht="12.75" customHeight="1" x14ac:dyDescent="0.2">
      <c r="A28" s="18" t="s">
        <v>7</v>
      </c>
      <c r="B28" s="17"/>
      <c r="C28" s="17"/>
      <c r="D28" s="16">
        <f>SUM(D19:D25)</f>
        <v>0</v>
      </c>
      <c r="E28" s="16">
        <f>SUM(E19:E27)</f>
        <v>48.19</v>
      </c>
      <c r="F28" s="16">
        <f>SUM(F19:F27)</f>
        <v>31.010000000000005</v>
      </c>
      <c r="G28" s="16">
        <f>SUM(G19:G27)</f>
        <v>117.16000000000001</v>
      </c>
      <c r="H28" s="16">
        <f>SUM(H19:H27)</f>
        <v>902.39</v>
      </c>
    </row>
    <row r="29" spans="1:8" ht="12.75" customHeight="1" x14ac:dyDescent="0.2">
      <c r="A29" s="15"/>
      <c r="B29" s="6"/>
      <c r="C29" s="6"/>
      <c r="D29" s="5"/>
      <c r="E29" s="5"/>
      <c r="F29" s="5"/>
      <c r="G29" s="5"/>
      <c r="H29" s="5"/>
    </row>
    <row r="30" spans="1:8" ht="12.75" customHeight="1" x14ac:dyDescent="0.2">
      <c r="A30" s="14"/>
      <c r="B30" s="14"/>
      <c r="C30" s="13"/>
      <c r="D30" s="11"/>
      <c r="E30" s="11"/>
      <c r="F30" s="11"/>
      <c r="G30" s="12"/>
      <c r="H30" s="11"/>
    </row>
    <row r="31" spans="1:8" ht="12.75" customHeight="1" x14ac:dyDescent="0.2">
      <c r="A31" s="10"/>
      <c r="C31" s="9"/>
      <c r="D31" s="7"/>
      <c r="E31" s="7"/>
      <c r="F31" s="7"/>
      <c r="G31" s="7"/>
      <c r="H31" s="7"/>
    </row>
    <row r="32" spans="1:8" ht="12.75" customHeight="1" x14ac:dyDescent="0.2">
      <c r="C32" s="3"/>
      <c r="D32" s="7"/>
      <c r="E32" s="7"/>
      <c r="F32" s="7"/>
      <c r="G32" s="7"/>
      <c r="H32" s="7"/>
    </row>
    <row r="33" spans="1:8" ht="12.75" customHeight="1" x14ac:dyDescent="0.2">
      <c r="B33" s="8"/>
      <c r="C33" s="3"/>
      <c r="D33" s="7"/>
      <c r="E33" s="7"/>
      <c r="F33" s="7"/>
      <c r="G33" s="7"/>
      <c r="H33" s="7"/>
    </row>
    <row r="34" spans="1:8" ht="12.75" customHeight="1" x14ac:dyDescent="0.2">
      <c r="A34" s="4" t="s">
        <v>6</v>
      </c>
      <c r="C34" s="3"/>
      <c r="D34" s="7"/>
      <c r="E34" s="7"/>
      <c r="F34" s="7"/>
      <c r="G34" s="7"/>
      <c r="H34" s="7"/>
    </row>
    <row r="35" spans="1:8" ht="12.75" customHeight="1" x14ac:dyDescent="0.2">
      <c r="A35" s="4" t="s">
        <v>5</v>
      </c>
      <c r="C35" s="3"/>
      <c r="D35" s="7"/>
      <c r="E35" s="7"/>
      <c r="F35" s="7"/>
      <c r="G35" s="7"/>
      <c r="H35" s="7"/>
    </row>
    <row r="36" spans="1:8" x14ac:dyDescent="0.2">
      <c r="A36" s="4" t="s">
        <v>4</v>
      </c>
      <c r="C36" s="3"/>
      <c r="D36" s="7"/>
      <c r="E36" s="7"/>
      <c r="F36" s="7"/>
      <c r="G36" s="7"/>
      <c r="H36" s="7"/>
    </row>
    <row r="37" spans="1:8" x14ac:dyDescent="0.2">
      <c r="A37" s="4" t="s">
        <v>3</v>
      </c>
      <c r="C37" s="3"/>
      <c r="D37" s="7"/>
      <c r="E37" s="7"/>
      <c r="F37" s="7"/>
      <c r="G37" s="7"/>
      <c r="H37" s="7"/>
    </row>
    <row r="38" spans="1:8" x14ac:dyDescent="0.2">
      <c r="A38" s="4" t="s">
        <v>2</v>
      </c>
      <c r="C38" s="3"/>
      <c r="D38" s="7"/>
      <c r="E38" s="7"/>
      <c r="F38" s="7"/>
      <c r="G38" s="7"/>
      <c r="H38" s="7"/>
    </row>
    <row r="39" spans="1:8" x14ac:dyDescent="0.2">
      <c r="A39" s="4" t="s">
        <v>1</v>
      </c>
      <c r="C39" s="3"/>
      <c r="D39" s="7"/>
      <c r="E39" s="7"/>
      <c r="F39" s="7"/>
      <c r="G39" s="7"/>
      <c r="H39" s="7"/>
    </row>
    <row r="40" spans="1:8" x14ac:dyDescent="0.2">
      <c r="A40" s="4" t="s">
        <v>0</v>
      </c>
      <c r="B40" s="6"/>
      <c r="C40" s="6"/>
      <c r="D40" s="5"/>
      <c r="E40" s="5"/>
      <c r="F40" s="5"/>
      <c r="G40" s="5"/>
      <c r="H40" s="5"/>
    </row>
  </sheetData>
  <mergeCells count="2">
    <mergeCell ref="E1:G1"/>
    <mergeCell ref="E2:G2"/>
  </mergeCells>
  <pageMargins left="0.75" right="0.38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49818-4062-4AD1-8015-3D7B474A44B7}">
  <dimension ref="A1:I40"/>
  <sheetViews>
    <sheetView workbookViewId="0">
      <selection activeCell="F2" sqref="F2:H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5" width="9.140625" style="2" customWidth="1"/>
    <col min="6" max="7" width="9.140625" style="2"/>
    <col min="8" max="8" width="9.85546875" style="2" customWidth="1"/>
    <col min="9" max="9" width="9.140625" style="2"/>
    <col min="10" max="16384" width="9.140625" style="1"/>
  </cols>
  <sheetData>
    <row r="1" spans="1:9" ht="15" x14ac:dyDescent="0.2">
      <c r="A1" s="35"/>
      <c r="B1" s="34"/>
      <c r="C1" s="34"/>
      <c r="D1" s="34"/>
      <c r="E1" s="34"/>
      <c r="F1" s="70" t="s">
        <v>29</v>
      </c>
      <c r="G1" s="70"/>
      <c r="H1" s="70"/>
      <c r="I1" s="34"/>
    </row>
    <row r="2" spans="1:9" ht="38.25" customHeight="1" x14ac:dyDescent="0.2">
      <c r="A2" s="35"/>
      <c r="B2" s="34"/>
      <c r="C2" s="34"/>
      <c r="D2" s="34"/>
      <c r="E2" s="34"/>
      <c r="F2" s="71" t="s">
        <v>137</v>
      </c>
      <c r="G2" s="71"/>
      <c r="H2" s="71"/>
      <c r="I2" s="34"/>
    </row>
    <row r="6" spans="1:9" ht="17.25" customHeight="1" x14ac:dyDescent="0.2"/>
    <row r="8" spans="1:9" ht="15.75" x14ac:dyDescent="0.25">
      <c r="A8" s="33" t="s">
        <v>75</v>
      </c>
      <c r="B8" s="32"/>
    </row>
    <row r="10" spans="1:9" x14ac:dyDescent="0.2">
      <c r="A10" s="15"/>
      <c r="B10" s="6"/>
      <c r="C10" s="6"/>
      <c r="D10" s="5"/>
      <c r="E10" s="5"/>
      <c r="F10" s="5"/>
      <c r="G10" s="5"/>
      <c r="H10" s="5"/>
      <c r="I10" s="5"/>
    </row>
    <row r="11" spans="1:9" ht="17.25" customHeight="1" x14ac:dyDescent="0.2"/>
    <row r="12" spans="1:9" ht="12.75" customHeight="1" x14ac:dyDescent="0.2"/>
    <row r="14" spans="1:9" ht="24" customHeight="1" x14ac:dyDescent="0.2"/>
    <row r="15" spans="1:9" ht="12.75" customHeight="1" x14ac:dyDescent="0.2"/>
    <row r="16" spans="1:9" ht="12.75" customHeight="1" x14ac:dyDescent="0.25">
      <c r="A16" s="31" t="s">
        <v>27</v>
      </c>
      <c r="B16" s="30"/>
    </row>
    <row r="17" spans="1:9" ht="28.5" customHeight="1" x14ac:dyDescent="0.2">
      <c r="A17" s="15" t="s">
        <v>26</v>
      </c>
      <c r="B17" s="6"/>
      <c r="C17" s="40"/>
      <c r="D17" s="39"/>
      <c r="E17" s="39"/>
      <c r="F17" s="39"/>
    </row>
    <row r="18" spans="1:9" ht="38.25" x14ac:dyDescent="0.2">
      <c r="A18" s="29" t="s">
        <v>25</v>
      </c>
      <c r="B18" s="29" t="s">
        <v>24</v>
      </c>
      <c r="C18" s="28" t="s">
        <v>23</v>
      </c>
      <c r="D18" s="26" t="s">
        <v>21</v>
      </c>
      <c r="E18" s="26" t="s">
        <v>21</v>
      </c>
      <c r="F18" s="26" t="s">
        <v>20</v>
      </c>
      <c r="G18" s="27" t="s">
        <v>19</v>
      </c>
      <c r="H18" s="26" t="s">
        <v>18</v>
      </c>
      <c r="I18" s="11"/>
    </row>
    <row r="19" spans="1:9" x14ac:dyDescent="0.2">
      <c r="A19" s="46" t="s">
        <v>74</v>
      </c>
      <c r="B19" s="20">
        <v>12</v>
      </c>
      <c r="C19" s="24" t="s">
        <v>16</v>
      </c>
      <c r="D19" s="19">
        <v>2.2200000000000002</v>
      </c>
      <c r="E19" s="19">
        <v>2.2200000000000002</v>
      </c>
      <c r="F19" s="19">
        <v>1.91</v>
      </c>
      <c r="G19" s="19">
        <v>18.12</v>
      </c>
      <c r="H19" s="19">
        <v>97.54</v>
      </c>
      <c r="I19" s="7"/>
    </row>
    <row r="20" spans="1:9" x14ac:dyDescent="0.2">
      <c r="A20" s="46" t="s">
        <v>15</v>
      </c>
      <c r="B20" s="20"/>
      <c r="C20" s="20">
        <v>30</v>
      </c>
      <c r="D20" s="19">
        <v>2.31</v>
      </c>
      <c r="E20" s="19">
        <v>2.31</v>
      </c>
      <c r="F20" s="19">
        <v>0.15</v>
      </c>
      <c r="G20" s="19">
        <v>13.65</v>
      </c>
      <c r="H20" s="19">
        <v>65.19</v>
      </c>
      <c r="I20" s="7"/>
    </row>
    <row r="21" spans="1:9" x14ac:dyDescent="0.2">
      <c r="A21" s="46" t="s">
        <v>73</v>
      </c>
      <c r="B21" s="20" t="s">
        <v>72</v>
      </c>
      <c r="C21" s="20">
        <v>200</v>
      </c>
      <c r="D21" s="19">
        <v>28.92</v>
      </c>
      <c r="E21" s="19">
        <v>28.92</v>
      </c>
      <c r="F21" s="19">
        <v>15.29</v>
      </c>
      <c r="G21" s="19">
        <v>16.760000000000002</v>
      </c>
      <c r="H21" s="19">
        <v>315.47000000000003</v>
      </c>
      <c r="I21" s="7"/>
    </row>
    <row r="22" spans="1:9" ht="12.75" customHeight="1" x14ac:dyDescent="0.2">
      <c r="A22" s="21" t="s">
        <v>32</v>
      </c>
      <c r="B22" s="42">
        <v>14</v>
      </c>
      <c r="C22" s="20">
        <v>100</v>
      </c>
      <c r="D22" s="19">
        <v>0.8</v>
      </c>
      <c r="E22" s="19">
        <v>0.8</v>
      </c>
      <c r="F22" s="19">
        <v>6.74</v>
      </c>
      <c r="G22" s="19">
        <v>10.38</v>
      </c>
      <c r="H22" s="19">
        <v>100.4</v>
      </c>
      <c r="I22" s="7"/>
    </row>
    <row r="23" spans="1:9" ht="12.75" customHeight="1" x14ac:dyDescent="0.2">
      <c r="A23" s="21" t="s">
        <v>33</v>
      </c>
      <c r="B23" s="42">
        <v>7</v>
      </c>
      <c r="C23" s="20">
        <v>50</v>
      </c>
      <c r="D23" s="19">
        <v>0.64</v>
      </c>
      <c r="E23" s="19">
        <v>0.64</v>
      </c>
      <c r="F23" s="19">
        <v>3.79</v>
      </c>
      <c r="G23" s="19">
        <v>4.34</v>
      </c>
      <c r="H23" s="19">
        <v>50.06</v>
      </c>
      <c r="I23" s="7"/>
    </row>
    <row r="24" spans="1:9" ht="12.75" customHeight="1" x14ac:dyDescent="0.2">
      <c r="A24" s="45" t="s">
        <v>48</v>
      </c>
      <c r="B24" s="20">
        <v>4</v>
      </c>
      <c r="C24" s="20">
        <v>200</v>
      </c>
      <c r="D24" s="19">
        <v>0.35</v>
      </c>
      <c r="E24" s="19">
        <v>0.35</v>
      </c>
      <c r="F24" s="19">
        <v>0.2</v>
      </c>
      <c r="G24" s="19">
        <v>13.58</v>
      </c>
      <c r="H24" s="19">
        <v>53.5</v>
      </c>
      <c r="I24" s="7"/>
    </row>
    <row r="25" spans="1:9" ht="12.75" customHeight="1" x14ac:dyDescent="0.2">
      <c r="A25" s="45" t="s">
        <v>71</v>
      </c>
      <c r="B25" s="20"/>
      <c r="C25" s="20">
        <v>40</v>
      </c>
      <c r="D25" s="19">
        <v>10.8</v>
      </c>
      <c r="E25" s="19">
        <v>1080</v>
      </c>
      <c r="F25" s="19">
        <v>8.4</v>
      </c>
      <c r="G25" s="19">
        <v>0.64</v>
      </c>
      <c r="H25" s="19">
        <v>120.8</v>
      </c>
      <c r="I25" s="7"/>
    </row>
    <row r="26" spans="1:9" ht="12.75" customHeight="1" x14ac:dyDescent="0.2">
      <c r="A26" s="45"/>
      <c r="B26" s="20"/>
      <c r="C26" s="20"/>
      <c r="D26" s="19"/>
      <c r="E26" s="19"/>
      <c r="F26" s="19"/>
      <c r="G26" s="19"/>
      <c r="H26" s="19"/>
      <c r="I26" s="5"/>
    </row>
    <row r="27" spans="1:9" ht="12.75" customHeight="1" x14ac:dyDescent="0.2">
      <c r="A27" s="44" t="s">
        <v>7</v>
      </c>
      <c r="B27" s="17"/>
      <c r="C27" s="17"/>
      <c r="D27" s="16">
        <f>SUM(D19:D26)</f>
        <v>46.040000000000006</v>
      </c>
      <c r="E27" s="16">
        <v>46.04</v>
      </c>
      <c r="F27" s="16">
        <f>SUM(F19:F26)</f>
        <v>36.479999999999997</v>
      </c>
      <c r="G27" s="16">
        <f>SUM(G19:G26)</f>
        <v>77.47</v>
      </c>
      <c r="H27" s="16">
        <f>SUM(H19:H26)</f>
        <v>802.96</v>
      </c>
      <c r="I27" s="5"/>
    </row>
    <row r="28" spans="1:9" ht="12.75" customHeight="1" x14ac:dyDescent="0.2">
      <c r="A28" s="15"/>
      <c r="B28" s="6"/>
      <c r="C28" s="6"/>
      <c r="D28" s="5"/>
      <c r="E28" s="5"/>
      <c r="F28" s="5"/>
      <c r="G28" s="5"/>
      <c r="H28" s="5"/>
      <c r="I28" s="5"/>
    </row>
    <row r="29" spans="1:9" ht="12.75" customHeight="1" x14ac:dyDescent="0.2">
      <c r="A29" s="15"/>
      <c r="B29" s="6"/>
      <c r="C29" s="6"/>
      <c r="D29" s="5"/>
      <c r="E29" s="5"/>
      <c r="F29" s="5"/>
      <c r="G29" s="5"/>
      <c r="H29" s="5"/>
      <c r="I29" s="5"/>
    </row>
    <row r="30" spans="1:9" ht="12.75" customHeight="1" x14ac:dyDescent="0.2">
      <c r="A30" s="14"/>
      <c r="B30" s="14"/>
      <c r="C30" s="13"/>
      <c r="D30" s="11"/>
      <c r="E30" s="11"/>
      <c r="F30" s="11"/>
      <c r="G30" s="11"/>
      <c r="H30" s="12"/>
      <c r="I30" s="11"/>
    </row>
    <row r="31" spans="1:9" ht="12.75" customHeight="1" x14ac:dyDescent="0.2">
      <c r="A31" s="10"/>
      <c r="C31" s="9"/>
      <c r="D31" s="7"/>
      <c r="E31" s="7"/>
      <c r="F31" s="7"/>
      <c r="G31" s="7"/>
      <c r="H31" s="7"/>
      <c r="I31" s="7"/>
    </row>
    <row r="32" spans="1:9" ht="12.75" customHeight="1" x14ac:dyDescent="0.2">
      <c r="C32" s="3"/>
      <c r="D32" s="7"/>
      <c r="E32" s="7"/>
      <c r="F32" s="7"/>
      <c r="G32" s="7"/>
      <c r="H32" s="7"/>
      <c r="I32" s="7"/>
    </row>
    <row r="33" spans="1:9" ht="12.75" customHeight="1" x14ac:dyDescent="0.2">
      <c r="B33" s="8"/>
      <c r="C33" s="3"/>
      <c r="D33" s="7"/>
      <c r="E33" s="7"/>
      <c r="F33" s="7"/>
      <c r="G33" s="7"/>
      <c r="H33" s="7"/>
      <c r="I33" s="7"/>
    </row>
    <row r="34" spans="1:9" ht="12.75" customHeight="1" x14ac:dyDescent="0.2">
      <c r="A34" s="4" t="s">
        <v>6</v>
      </c>
      <c r="C34" s="3"/>
      <c r="D34" s="7"/>
      <c r="E34" s="7"/>
      <c r="F34" s="7"/>
      <c r="G34" s="7"/>
      <c r="H34" s="7"/>
      <c r="I34" s="7"/>
    </row>
    <row r="35" spans="1:9" ht="12.75" customHeight="1" x14ac:dyDescent="0.2">
      <c r="A35" s="4" t="s">
        <v>5</v>
      </c>
      <c r="C35" s="3"/>
      <c r="D35" s="7"/>
      <c r="E35" s="7"/>
      <c r="F35" s="7"/>
      <c r="G35" s="7"/>
      <c r="H35" s="7"/>
      <c r="I35" s="7"/>
    </row>
    <row r="36" spans="1:9" x14ac:dyDescent="0.2">
      <c r="A36" s="4" t="s">
        <v>4</v>
      </c>
      <c r="C36" s="3"/>
      <c r="D36" s="7"/>
      <c r="E36" s="7"/>
      <c r="F36" s="7"/>
      <c r="G36" s="7"/>
      <c r="H36" s="7"/>
      <c r="I36" s="7"/>
    </row>
    <row r="37" spans="1:9" x14ac:dyDescent="0.2">
      <c r="A37" s="4" t="s">
        <v>3</v>
      </c>
      <c r="C37" s="3"/>
      <c r="D37" s="7"/>
      <c r="E37" s="7"/>
      <c r="F37" s="7"/>
      <c r="G37" s="7"/>
      <c r="H37" s="7"/>
      <c r="I37" s="7"/>
    </row>
    <row r="38" spans="1:9" x14ac:dyDescent="0.2">
      <c r="A38" s="4" t="s">
        <v>2</v>
      </c>
      <c r="C38" s="3"/>
      <c r="D38" s="7"/>
      <c r="E38" s="7"/>
      <c r="F38" s="7"/>
      <c r="G38" s="7"/>
      <c r="H38" s="7"/>
      <c r="I38" s="7"/>
    </row>
    <row r="39" spans="1:9" x14ac:dyDescent="0.2">
      <c r="A39" s="4" t="s">
        <v>1</v>
      </c>
      <c r="C39" s="3"/>
      <c r="D39" s="7"/>
      <c r="E39" s="7"/>
      <c r="F39" s="7"/>
      <c r="G39" s="7"/>
      <c r="H39" s="7"/>
      <c r="I39" s="7"/>
    </row>
    <row r="40" spans="1:9" x14ac:dyDescent="0.2">
      <c r="A40" s="4" t="s">
        <v>0</v>
      </c>
      <c r="B40" s="6"/>
      <c r="C40" s="6"/>
      <c r="D40" s="5"/>
      <c r="E40" s="5"/>
      <c r="F40" s="5"/>
      <c r="G40" s="5"/>
      <c r="H40" s="5"/>
      <c r="I40" s="5"/>
    </row>
  </sheetData>
  <mergeCells count="2">
    <mergeCell ref="F1:H1"/>
    <mergeCell ref="F2:H2"/>
  </mergeCells>
  <pageMargins left="0.75" right="0.38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851E-7DE3-445F-B0DE-1130DE95C47F}">
  <dimension ref="A1:I40"/>
  <sheetViews>
    <sheetView workbookViewId="0">
      <selection activeCell="F2" sqref="F2:H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5" width="9.140625" style="2" customWidth="1"/>
    <col min="6" max="7" width="9.140625" style="2"/>
    <col min="8" max="8" width="9.85546875" style="2" customWidth="1"/>
    <col min="9" max="9" width="9.140625" style="2"/>
    <col min="10" max="16384" width="9.140625" style="1"/>
  </cols>
  <sheetData>
    <row r="1" spans="1:9" ht="15" x14ac:dyDescent="0.2">
      <c r="A1" s="35"/>
      <c r="B1" s="34"/>
      <c r="C1" s="34"/>
      <c r="D1" s="34"/>
      <c r="E1" s="34"/>
      <c r="F1" s="70" t="s">
        <v>29</v>
      </c>
      <c r="G1" s="70"/>
      <c r="H1" s="70"/>
      <c r="I1" s="34"/>
    </row>
    <row r="2" spans="1:9" ht="38.25" customHeight="1" x14ac:dyDescent="0.2">
      <c r="A2" s="35"/>
      <c r="B2" s="34"/>
      <c r="C2" s="34"/>
      <c r="D2" s="34"/>
      <c r="E2" s="34"/>
      <c r="F2" s="71" t="s">
        <v>137</v>
      </c>
      <c r="G2" s="71"/>
      <c r="H2" s="71"/>
      <c r="I2" s="34"/>
    </row>
    <row r="6" spans="1:9" ht="17.25" customHeight="1" x14ac:dyDescent="0.2"/>
    <row r="8" spans="1:9" ht="15.75" x14ac:dyDescent="0.25">
      <c r="A8" s="47" t="s">
        <v>81</v>
      </c>
      <c r="B8" s="32"/>
    </row>
    <row r="10" spans="1:9" x14ac:dyDescent="0.2">
      <c r="A10" s="15"/>
      <c r="B10" s="6"/>
      <c r="C10" s="6"/>
      <c r="D10" s="5"/>
      <c r="E10" s="5"/>
      <c r="F10" s="5"/>
      <c r="G10" s="5"/>
      <c r="H10" s="5"/>
      <c r="I10" s="5"/>
    </row>
    <row r="11" spans="1:9" ht="17.25" customHeight="1" x14ac:dyDescent="0.2"/>
    <row r="12" spans="1:9" ht="12.75" customHeight="1" x14ac:dyDescent="0.2"/>
    <row r="14" spans="1:9" ht="24" customHeight="1" x14ac:dyDescent="0.2"/>
    <row r="15" spans="1:9" ht="12.75" customHeight="1" x14ac:dyDescent="0.2"/>
    <row r="16" spans="1:9" ht="12.75" customHeight="1" x14ac:dyDescent="0.25">
      <c r="A16" s="31" t="s">
        <v>27</v>
      </c>
      <c r="B16" s="30"/>
    </row>
    <row r="17" spans="1:9" ht="34.5" customHeight="1" x14ac:dyDescent="0.2">
      <c r="A17" s="15" t="s">
        <v>26</v>
      </c>
      <c r="B17" s="6"/>
      <c r="C17" s="40"/>
      <c r="D17" s="39"/>
      <c r="E17" s="39"/>
      <c r="F17" s="39"/>
    </row>
    <row r="18" spans="1:9" ht="38.25" x14ac:dyDescent="0.2">
      <c r="A18" s="29" t="s">
        <v>25</v>
      </c>
      <c r="B18" s="29" t="s">
        <v>24</v>
      </c>
      <c r="C18" s="28" t="s">
        <v>23</v>
      </c>
      <c r="D18" s="26" t="s">
        <v>21</v>
      </c>
      <c r="E18" s="26" t="s">
        <v>21</v>
      </c>
      <c r="F18" s="26" t="s">
        <v>20</v>
      </c>
      <c r="G18" s="27" t="s">
        <v>19</v>
      </c>
      <c r="H18" s="26" t="s">
        <v>18</v>
      </c>
      <c r="I18" s="11"/>
    </row>
    <row r="19" spans="1:9" ht="25.5" x14ac:dyDescent="0.2">
      <c r="A19" s="25" t="s">
        <v>80</v>
      </c>
      <c r="B19" s="42">
        <v>8</v>
      </c>
      <c r="C19" s="24" t="s">
        <v>16</v>
      </c>
      <c r="D19" s="19">
        <v>1.59</v>
      </c>
      <c r="E19" s="19">
        <v>1.59</v>
      </c>
      <c r="F19" s="19">
        <v>3.11</v>
      </c>
      <c r="G19" s="19">
        <v>12.92</v>
      </c>
      <c r="H19" s="19">
        <v>81.5</v>
      </c>
      <c r="I19" s="7"/>
    </row>
    <row r="20" spans="1:9" x14ac:dyDescent="0.2">
      <c r="A20" s="25" t="s">
        <v>15</v>
      </c>
      <c r="B20" s="42"/>
      <c r="C20" s="24" t="s">
        <v>43</v>
      </c>
      <c r="D20" s="19">
        <v>2.31</v>
      </c>
      <c r="E20" s="19">
        <v>2.31</v>
      </c>
      <c r="F20" s="19">
        <v>0.15</v>
      </c>
      <c r="G20" s="19">
        <v>13.65</v>
      </c>
      <c r="H20" s="19">
        <v>65.19</v>
      </c>
      <c r="I20" s="7"/>
    </row>
    <row r="21" spans="1:9" x14ac:dyDescent="0.2">
      <c r="A21" s="46" t="s">
        <v>79</v>
      </c>
      <c r="B21" s="20" t="s">
        <v>78</v>
      </c>
      <c r="C21" s="24" t="s">
        <v>77</v>
      </c>
      <c r="D21" s="19">
        <v>14</v>
      </c>
      <c r="E21" s="19">
        <v>14</v>
      </c>
      <c r="F21" s="19">
        <v>6.6</v>
      </c>
      <c r="G21" s="19">
        <v>18.96</v>
      </c>
      <c r="H21" s="19">
        <v>190</v>
      </c>
      <c r="I21" s="7"/>
    </row>
    <row r="22" spans="1:9" ht="12.75" customHeight="1" x14ac:dyDescent="0.2">
      <c r="A22" s="46" t="s">
        <v>12</v>
      </c>
      <c r="B22" s="20">
        <v>6</v>
      </c>
      <c r="C22" s="20">
        <v>100</v>
      </c>
      <c r="D22" s="19">
        <v>1.98</v>
      </c>
      <c r="E22" s="19">
        <v>1.98</v>
      </c>
      <c r="F22" s="19">
        <v>3.84</v>
      </c>
      <c r="G22" s="19">
        <v>17.03</v>
      </c>
      <c r="H22" s="19">
        <v>113.08</v>
      </c>
      <c r="I22" s="7"/>
    </row>
    <row r="23" spans="1:9" ht="12.75" customHeight="1" x14ac:dyDescent="0.2">
      <c r="A23" s="45" t="s">
        <v>33</v>
      </c>
      <c r="B23" s="20">
        <v>7</v>
      </c>
      <c r="C23" s="20">
        <v>100</v>
      </c>
      <c r="D23" s="19">
        <v>1.28</v>
      </c>
      <c r="E23" s="19">
        <v>1.28</v>
      </c>
      <c r="F23" s="19">
        <v>7.58</v>
      </c>
      <c r="G23" s="19">
        <v>8.68</v>
      </c>
      <c r="H23" s="19">
        <v>100.12</v>
      </c>
      <c r="I23" s="7"/>
    </row>
    <row r="24" spans="1:9" ht="12.75" customHeight="1" x14ac:dyDescent="0.2">
      <c r="A24" s="46" t="s">
        <v>39</v>
      </c>
      <c r="B24" s="20">
        <v>15</v>
      </c>
      <c r="C24" s="20">
        <v>100</v>
      </c>
      <c r="D24" s="19">
        <v>2.96</v>
      </c>
      <c r="E24" s="19">
        <v>2.96</v>
      </c>
      <c r="F24" s="19">
        <v>8.24</v>
      </c>
      <c r="G24" s="19">
        <v>9.94</v>
      </c>
      <c r="H24" s="19">
        <v>120.54</v>
      </c>
      <c r="I24" s="7"/>
    </row>
    <row r="25" spans="1:9" ht="12.75" customHeight="1" x14ac:dyDescent="0.2">
      <c r="A25" s="45" t="s">
        <v>31</v>
      </c>
      <c r="B25" s="20"/>
      <c r="C25" s="20">
        <v>200</v>
      </c>
      <c r="D25" s="19">
        <v>1.44</v>
      </c>
      <c r="E25" s="19">
        <v>1.44</v>
      </c>
      <c r="F25" s="19">
        <v>0.36</v>
      </c>
      <c r="G25" s="19">
        <v>27.72</v>
      </c>
      <c r="H25" s="19">
        <v>116.4</v>
      </c>
      <c r="I25" s="7"/>
    </row>
    <row r="26" spans="1:9" ht="12.75" customHeight="1" x14ac:dyDescent="0.2">
      <c r="A26" s="46" t="s">
        <v>76</v>
      </c>
      <c r="B26" s="20"/>
      <c r="C26" s="20">
        <v>40</v>
      </c>
      <c r="D26" s="19">
        <v>10.8</v>
      </c>
      <c r="E26" s="19">
        <v>10.8</v>
      </c>
      <c r="F26" s="19">
        <v>8.4</v>
      </c>
      <c r="G26" s="19">
        <v>0.64</v>
      </c>
      <c r="H26" s="19">
        <v>120.8</v>
      </c>
      <c r="I26" s="5"/>
    </row>
    <row r="27" spans="1:9" ht="12.75" customHeight="1" x14ac:dyDescent="0.2">
      <c r="A27" s="44" t="s">
        <v>7</v>
      </c>
      <c r="B27" s="17"/>
      <c r="C27" s="17"/>
      <c r="D27" s="16">
        <f>SUM(D19:D26)</f>
        <v>36.36</v>
      </c>
      <c r="E27" s="16">
        <v>36.36</v>
      </c>
      <c r="F27" s="16">
        <f>SUM(F19:F26)</f>
        <v>38.28</v>
      </c>
      <c r="G27" s="16">
        <f>SUM(G19:G26)</f>
        <v>109.54</v>
      </c>
      <c r="H27" s="16">
        <f>SUM(H19:H26)</f>
        <v>907.62999999999988</v>
      </c>
      <c r="I27" s="5"/>
    </row>
    <row r="28" spans="1:9" ht="12.75" customHeight="1" x14ac:dyDescent="0.2">
      <c r="A28" s="15"/>
      <c r="B28" s="6"/>
      <c r="C28" s="6"/>
      <c r="D28" s="5"/>
      <c r="E28" s="5"/>
      <c r="F28" s="5"/>
      <c r="G28" s="5"/>
      <c r="H28" s="5"/>
      <c r="I28" s="5"/>
    </row>
    <row r="29" spans="1:9" ht="12.75" customHeight="1" x14ac:dyDescent="0.2">
      <c r="A29" s="15"/>
      <c r="B29" s="6"/>
      <c r="C29" s="6"/>
      <c r="D29" s="5"/>
      <c r="E29" s="5"/>
      <c r="F29" s="5"/>
      <c r="G29" s="5"/>
      <c r="H29" s="5"/>
      <c r="I29" s="5"/>
    </row>
    <row r="30" spans="1:9" ht="12.75" customHeight="1" x14ac:dyDescent="0.2">
      <c r="A30" s="14"/>
      <c r="B30" s="14"/>
      <c r="C30" s="13"/>
      <c r="D30" s="11"/>
      <c r="E30" s="11"/>
      <c r="F30" s="11"/>
      <c r="G30" s="11"/>
      <c r="H30" s="12"/>
      <c r="I30" s="11"/>
    </row>
    <row r="31" spans="1:9" ht="12.75" customHeight="1" x14ac:dyDescent="0.2">
      <c r="A31" s="10"/>
      <c r="C31" s="9"/>
      <c r="D31" s="7"/>
      <c r="E31" s="7"/>
      <c r="F31" s="7"/>
      <c r="G31" s="7"/>
      <c r="H31" s="7"/>
      <c r="I31" s="7"/>
    </row>
    <row r="32" spans="1:9" ht="12.75" customHeight="1" x14ac:dyDescent="0.2">
      <c r="C32" s="3"/>
      <c r="D32" s="7"/>
      <c r="E32" s="7"/>
      <c r="F32" s="7"/>
      <c r="G32" s="7"/>
      <c r="H32" s="7"/>
      <c r="I32" s="7"/>
    </row>
    <row r="33" spans="1:9" ht="12.75" customHeight="1" x14ac:dyDescent="0.2">
      <c r="B33" s="8"/>
      <c r="C33" s="3"/>
      <c r="D33" s="7"/>
      <c r="E33" s="7"/>
      <c r="F33" s="7"/>
      <c r="G33" s="7"/>
      <c r="H33" s="7"/>
      <c r="I33" s="7"/>
    </row>
    <row r="34" spans="1:9" ht="12.75" customHeight="1" x14ac:dyDescent="0.2">
      <c r="A34" s="4" t="s">
        <v>6</v>
      </c>
      <c r="C34" s="3"/>
      <c r="D34" s="7"/>
      <c r="E34" s="7"/>
      <c r="F34" s="7"/>
      <c r="G34" s="7"/>
      <c r="H34" s="7"/>
      <c r="I34" s="7"/>
    </row>
    <row r="35" spans="1:9" ht="12.75" customHeight="1" x14ac:dyDescent="0.2">
      <c r="A35" s="4" t="s">
        <v>5</v>
      </c>
      <c r="C35" s="3"/>
      <c r="D35" s="7"/>
      <c r="E35" s="7"/>
      <c r="F35" s="7"/>
      <c r="G35" s="7"/>
      <c r="H35" s="7"/>
      <c r="I35" s="7"/>
    </row>
    <row r="36" spans="1:9" x14ac:dyDescent="0.2">
      <c r="A36" s="4" t="s">
        <v>4</v>
      </c>
      <c r="C36" s="3"/>
      <c r="D36" s="7"/>
      <c r="E36" s="7"/>
      <c r="F36" s="7"/>
      <c r="G36" s="7"/>
      <c r="H36" s="7"/>
      <c r="I36" s="7"/>
    </row>
    <row r="37" spans="1:9" x14ac:dyDescent="0.2">
      <c r="A37" s="4" t="s">
        <v>3</v>
      </c>
      <c r="C37" s="3"/>
      <c r="D37" s="7"/>
      <c r="E37" s="7"/>
      <c r="F37" s="7"/>
      <c r="G37" s="7"/>
      <c r="H37" s="7"/>
      <c r="I37" s="7"/>
    </row>
    <row r="38" spans="1:9" x14ac:dyDescent="0.2">
      <c r="A38" s="4" t="s">
        <v>2</v>
      </c>
      <c r="C38" s="3"/>
      <c r="D38" s="7"/>
      <c r="E38" s="7"/>
      <c r="F38" s="7"/>
      <c r="G38" s="7"/>
      <c r="H38" s="7"/>
      <c r="I38" s="7"/>
    </row>
    <row r="39" spans="1:9" x14ac:dyDescent="0.2">
      <c r="A39" s="4" t="s">
        <v>1</v>
      </c>
      <c r="C39" s="3"/>
      <c r="D39" s="7"/>
      <c r="E39" s="7"/>
      <c r="F39" s="7"/>
      <c r="G39" s="7"/>
      <c r="H39" s="7"/>
      <c r="I39" s="7"/>
    </row>
    <row r="40" spans="1:9" x14ac:dyDescent="0.2">
      <c r="A40" s="4" t="s">
        <v>0</v>
      </c>
      <c r="B40" s="6"/>
      <c r="C40" s="6"/>
      <c r="D40" s="5"/>
      <c r="E40" s="5"/>
      <c r="F40" s="5"/>
      <c r="G40" s="5"/>
      <c r="H40" s="5"/>
      <c r="I40" s="5"/>
    </row>
  </sheetData>
  <mergeCells count="2">
    <mergeCell ref="F1:H1"/>
    <mergeCell ref="F2:H2"/>
  </mergeCells>
  <pageMargins left="0.75" right="0.38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F36C-B21D-4722-ACE2-A05E3686413A}">
  <dimension ref="A1:I40"/>
  <sheetViews>
    <sheetView workbookViewId="0">
      <selection activeCell="F2" sqref="F2:H2"/>
    </sheetView>
  </sheetViews>
  <sheetFormatPr defaultColWidth="9.140625" defaultRowHeight="12.75" x14ac:dyDescent="0.2"/>
  <cols>
    <col min="1" max="1" width="26.85546875" style="4" customWidth="1"/>
    <col min="2" max="2" width="8" style="3" customWidth="1"/>
    <col min="3" max="3" width="9.28515625" style="1" customWidth="1"/>
    <col min="4" max="4" width="9.140625" style="2" hidden="1" customWidth="1"/>
    <col min="5" max="5" width="9.140625" style="2" customWidth="1"/>
    <col min="6" max="7" width="9.140625" style="2"/>
    <col min="8" max="8" width="9.85546875" style="2" customWidth="1"/>
    <col min="9" max="9" width="9.140625" style="2"/>
    <col min="10" max="16384" width="9.140625" style="1"/>
  </cols>
  <sheetData>
    <row r="1" spans="1:9" ht="15" x14ac:dyDescent="0.2">
      <c r="A1" s="35"/>
      <c r="B1" s="34"/>
      <c r="C1" s="34"/>
      <c r="D1" s="34"/>
      <c r="E1" s="34"/>
      <c r="F1" s="70" t="s">
        <v>29</v>
      </c>
      <c r="G1" s="70"/>
      <c r="H1" s="70"/>
      <c r="I1" s="34"/>
    </row>
    <row r="2" spans="1:9" ht="38.25" customHeight="1" x14ac:dyDescent="0.2">
      <c r="A2" s="35"/>
      <c r="B2" s="34"/>
      <c r="C2" s="34"/>
      <c r="D2" s="34"/>
      <c r="E2" s="34"/>
      <c r="F2" s="71" t="s">
        <v>137</v>
      </c>
      <c r="G2" s="71"/>
      <c r="H2" s="71"/>
      <c r="I2" s="34"/>
    </row>
    <row r="6" spans="1:9" ht="17.25" customHeight="1" x14ac:dyDescent="0.2"/>
    <row r="8" spans="1:9" ht="31.5" x14ac:dyDescent="0.25">
      <c r="A8" s="33" t="s">
        <v>88</v>
      </c>
      <c r="B8" s="32"/>
    </row>
    <row r="10" spans="1:9" x14ac:dyDescent="0.2">
      <c r="A10" s="15"/>
      <c r="B10" s="6"/>
      <c r="C10" s="6"/>
      <c r="D10" s="5"/>
      <c r="E10" s="5"/>
      <c r="F10" s="5"/>
      <c r="G10" s="5"/>
      <c r="H10" s="5"/>
      <c r="I10" s="5"/>
    </row>
    <row r="11" spans="1:9" ht="17.25" customHeight="1" x14ac:dyDescent="0.2"/>
    <row r="12" spans="1:9" ht="12.75" customHeight="1" x14ac:dyDescent="0.2"/>
    <row r="14" spans="1:9" ht="24" customHeight="1" x14ac:dyDescent="0.2"/>
    <row r="15" spans="1:9" ht="12.75" customHeight="1" x14ac:dyDescent="0.2"/>
    <row r="16" spans="1:9" ht="12.75" customHeight="1" x14ac:dyDescent="0.25">
      <c r="A16" s="31" t="s">
        <v>27</v>
      </c>
      <c r="B16" s="30"/>
    </row>
    <row r="17" spans="1:9" ht="25.5" customHeight="1" x14ac:dyDescent="0.2">
      <c r="A17" s="15" t="s">
        <v>26</v>
      </c>
      <c r="B17" s="6"/>
      <c r="C17" s="40"/>
      <c r="D17" s="39"/>
      <c r="E17" s="39"/>
      <c r="F17" s="39"/>
    </row>
    <row r="18" spans="1:9" ht="38.25" x14ac:dyDescent="0.2">
      <c r="A18" s="29" t="s">
        <v>25</v>
      </c>
      <c r="B18" s="29" t="s">
        <v>24</v>
      </c>
      <c r="C18" s="28" t="s">
        <v>23</v>
      </c>
      <c r="D18" s="26" t="s">
        <v>21</v>
      </c>
      <c r="E18" s="26" t="s">
        <v>21</v>
      </c>
      <c r="F18" s="26" t="s">
        <v>20</v>
      </c>
      <c r="G18" s="27" t="s">
        <v>19</v>
      </c>
      <c r="H18" s="26" t="s">
        <v>18</v>
      </c>
      <c r="I18" s="11"/>
    </row>
    <row r="19" spans="1:9" ht="25.5" x14ac:dyDescent="0.2">
      <c r="A19" s="25" t="s">
        <v>126</v>
      </c>
      <c r="B19" s="42" t="s">
        <v>127</v>
      </c>
      <c r="C19" s="24" t="s">
        <v>16</v>
      </c>
      <c r="D19" s="19">
        <v>1.59</v>
      </c>
      <c r="E19" s="19">
        <v>3.49</v>
      </c>
      <c r="F19" s="19">
        <v>3.25</v>
      </c>
      <c r="G19" s="19">
        <v>13.75</v>
      </c>
      <c r="H19" s="19">
        <v>89.58</v>
      </c>
      <c r="I19" s="7"/>
    </row>
    <row r="20" spans="1:9" x14ac:dyDescent="0.2">
      <c r="A20" s="25" t="s">
        <v>15</v>
      </c>
      <c r="B20" s="20"/>
      <c r="C20" s="20">
        <v>30</v>
      </c>
      <c r="D20" s="19">
        <v>2.31</v>
      </c>
      <c r="E20" s="19">
        <v>2.31</v>
      </c>
      <c r="F20" s="19">
        <v>0.15</v>
      </c>
      <c r="G20" s="19">
        <v>13.65</v>
      </c>
      <c r="H20" s="19">
        <v>65.19</v>
      </c>
      <c r="I20" s="7"/>
    </row>
    <row r="21" spans="1:9" ht="25.5" x14ac:dyDescent="0.2">
      <c r="A21" s="25" t="s">
        <v>87</v>
      </c>
      <c r="B21" s="20">
        <v>20</v>
      </c>
      <c r="C21" s="20">
        <v>100</v>
      </c>
      <c r="D21" s="19">
        <v>14.82</v>
      </c>
      <c r="E21" s="19">
        <v>14.82</v>
      </c>
      <c r="F21" s="19">
        <v>9.82</v>
      </c>
      <c r="G21" s="19">
        <v>17.22</v>
      </c>
      <c r="H21" s="19">
        <v>215.42</v>
      </c>
      <c r="I21" s="7"/>
    </row>
    <row r="22" spans="1:9" ht="12.75" customHeight="1" x14ac:dyDescent="0.2">
      <c r="A22" s="25" t="s">
        <v>86</v>
      </c>
      <c r="B22" s="20" t="s">
        <v>85</v>
      </c>
      <c r="C22" s="20">
        <v>50</v>
      </c>
      <c r="D22" s="19">
        <v>2.0099999999999998</v>
      </c>
      <c r="E22" s="19">
        <v>2.0099999999999998</v>
      </c>
      <c r="F22" s="19">
        <v>6.01</v>
      </c>
      <c r="G22" s="19">
        <v>3.15</v>
      </c>
      <c r="H22" s="19">
        <v>74.709999999999994</v>
      </c>
      <c r="I22" s="7"/>
    </row>
    <row r="23" spans="1:9" ht="12.75" customHeight="1" x14ac:dyDescent="0.2">
      <c r="A23" s="25" t="s">
        <v>84</v>
      </c>
      <c r="B23" s="20">
        <v>9</v>
      </c>
      <c r="C23" s="20">
        <v>100</v>
      </c>
      <c r="D23" s="19">
        <v>3.9</v>
      </c>
      <c r="E23" s="19">
        <v>3.9</v>
      </c>
      <c r="F23" s="19">
        <v>1.87</v>
      </c>
      <c r="G23" s="19">
        <v>15.98</v>
      </c>
      <c r="H23" s="19">
        <v>98.4</v>
      </c>
      <c r="I23" s="7"/>
    </row>
    <row r="24" spans="1:9" ht="12.75" customHeight="1" x14ac:dyDescent="0.2">
      <c r="A24" s="25" t="s">
        <v>11</v>
      </c>
      <c r="B24" s="20">
        <v>19</v>
      </c>
      <c r="C24" s="20">
        <v>50</v>
      </c>
      <c r="D24" s="19">
        <v>0.27</v>
      </c>
      <c r="E24" s="19">
        <v>0.27</v>
      </c>
      <c r="F24" s="19">
        <v>1.74</v>
      </c>
      <c r="G24" s="19">
        <v>1.66</v>
      </c>
      <c r="H24" s="19">
        <v>21.65</v>
      </c>
      <c r="I24" s="7"/>
    </row>
    <row r="25" spans="1:9" ht="12.75" customHeight="1" x14ac:dyDescent="0.2">
      <c r="A25" s="25" t="s">
        <v>83</v>
      </c>
      <c r="B25" s="20">
        <v>11</v>
      </c>
      <c r="C25" s="20">
        <v>100</v>
      </c>
      <c r="D25" s="19">
        <v>1.38</v>
      </c>
      <c r="E25" s="19">
        <v>1.38</v>
      </c>
      <c r="F25" s="19">
        <v>3.92</v>
      </c>
      <c r="G25" s="19">
        <v>9.81</v>
      </c>
      <c r="H25" s="19">
        <v>95.17</v>
      </c>
      <c r="I25" s="7"/>
    </row>
    <row r="26" spans="1:9" ht="12.75" customHeight="1" x14ac:dyDescent="0.2">
      <c r="A26" s="25" t="s">
        <v>82</v>
      </c>
      <c r="B26" s="20"/>
      <c r="C26" s="20">
        <v>60</v>
      </c>
      <c r="D26" s="19">
        <v>16.2</v>
      </c>
      <c r="E26" s="19">
        <v>16.2</v>
      </c>
      <c r="F26" s="19">
        <v>12.6</v>
      </c>
      <c r="G26" s="19">
        <v>0.96</v>
      </c>
      <c r="H26" s="19">
        <v>181.2</v>
      </c>
      <c r="I26" s="5"/>
    </row>
    <row r="27" spans="1:9" ht="12.75" customHeight="1" x14ac:dyDescent="0.2">
      <c r="A27" s="21" t="s">
        <v>38</v>
      </c>
      <c r="B27" s="20"/>
      <c r="C27" s="20">
        <v>200</v>
      </c>
      <c r="D27" s="19">
        <v>0.8</v>
      </c>
      <c r="E27" s="19">
        <v>0.8</v>
      </c>
      <c r="F27" s="19">
        <v>0.6</v>
      </c>
      <c r="G27" s="19">
        <v>26.8</v>
      </c>
      <c r="H27" s="19">
        <v>104</v>
      </c>
      <c r="I27" s="5"/>
    </row>
    <row r="28" spans="1:9" ht="12.75" customHeight="1" x14ac:dyDescent="0.2">
      <c r="A28" s="18" t="s">
        <v>7</v>
      </c>
      <c r="B28" s="17"/>
      <c r="C28" s="17"/>
      <c r="D28" s="16">
        <f>SUM(D19:D27)</f>
        <v>43.279999999999987</v>
      </c>
      <c r="E28" s="16">
        <v>45.18</v>
      </c>
      <c r="F28" s="16">
        <f>SUM(F19:F27)</f>
        <v>39.96</v>
      </c>
      <c r="G28" s="16">
        <f>SUM(G19:G27)</f>
        <v>102.97999999999999</v>
      </c>
      <c r="H28" s="16">
        <f>SUM(H19:H27)</f>
        <v>945.31999999999994</v>
      </c>
      <c r="I28" s="5"/>
    </row>
    <row r="29" spans="1:9" ht="12.75" customHeight="1" x14ac:dyDescent="0.2">
      <c r="A29" s="15"/>
      <c r="B29" s="6"/>
      <c r="C29" s="6"/>
      <c r="D29" s="5"/>
      <c r="E29" s="5"/>
      <c r="F29" s="5"/>
      <c r="G29" s="5"/>
      <c r="H29" s="5"/>
      <c r="I29" s="5"/>
    </row>
    <row r="30" spans="1:9" ht="12.75" customHeight="1" x14ac:dyDescent="0.2">
      <c r="A30" s="14"/>
      <c r="B30" s="14"/>
      <c r="C30" s="13"/>
      <c r="D30" s="11"/>
      <c r="E30" s="11"/>
      <c r="F30" s="11"/>
      <c r="G30" s="11"/>
      <c r="H30" s="12"/>
      <c r="I30" s="11"/>
    </row>
    <row r="31" spans="1:9" ht="12.75" customHeight="1" x14ac:dyDescent="0.2">
      <c r="A31" s="10"/>
      <c r="C31" s="9"/>
      <c r="D31" s="7"/>
      <c r="E31" s="7"/>
      <c r="F31" s="7"/>
      <c r="G31" s="7"/>
      <c r="H31" s="7"/>
      <c r="I31" s="7"/>
    </row>
    <row r="32" spans="1:9" ht="12.75" customHeight="1" x14ac:dyDescent="0.2">
      <c r="C32" s="3"/>
      <c r="D32" s="7"/>
      <c r="E32" s="7"/>
      <c r="F32" s="7"/>
      <c r="G32" s="7"/>
      <c r="H32" s="7"/>
      <c r="I32" s="7"/>
    </row>
    <row r="33" spans="1:9" ht="12.75" customHeight="1" x14ac:dyDescent="0.2">
      <c r="B33" s="8"/>
      <c r="C33" s="3"/>
      <c r="D33" s="7"/>
      <c r="E33" s="7"/>
      <c r="F33" s="7"/>
      <c r="G33" s="7"/>
      <c r="H33" s="7"/>
      <c r="I33" s="7"/>
    </row>
    <row r="34" spans="1:9" ht="12.75" customHeight="1" x14ac:dyDescent="0.2">
      <c r="A34" s="4" t="s">
        <v>6</v>
      </c>
      <c r="C34" s="3"/>
      <c r="D34" s="7"/>
      <c r="E34" s="7"/>
      <c r="F34" s="7"/>
      <c r="G34" s="7"/>
      <c r="H34" s="7"/>
      <c r="I34" s="7"/>
    </row>
    <row r="35" spans="1:9" ht="12.75" customHeight="1" x14ac:dyDescent="0.2">
      <c r="A35" s="4" t="s">
        <v>5</v>
      </c>
      <c r="C35" s="3"/>
      <c r="D35" s="7"/>
      <c r="E35" s="7"/>
      <c r="F35" s="7"/>
      <c r="G35" s="7"/>
      <c r="H35" s="7"/>
      <c r="I35" s="7"/>
    </row>
    <row r="36" spans="1:9" x14ac:dyDescent="0.2">
      <c r="A36" s="4" t="s">
        <v>4</v>
      </c>
      <c r="C36" s="3"/>
      <c r="D36" s="7"/>
      <c r="E36" s="7"/>
      <c r="F36" s="7"/>
      <c r="G36" s="7"/>
      <c r="H36" s="7"/>
      <c r="I36" s="7"/>
    </row>
    <row r="37" spans="1:9" x14ac:dyDescent="0.2">
      <c r="A37" s="4" t="s">
        <v>3</v>
      </c>
      <c r="C37" s="3"/>
      <c r="D37" s="7"/>
      <c r="E37" s="7"/>
      <c r="F37" s="7"/>
      <c r="G37" s="7"/>
      <c r="H37" s="7"/>
      <c r="I37" s="7"/>
    </row>
    <row r="38" spans="1:9" x14ac:dyDescent="0.2">
      <c r="A38" s="4" t="s">
        <v>2</v>
      </c>
      <c r="C38" s="3"/>
      <c r="D38" s="7"/>
      <c r="E38" s="7"/>
      <c r="F38" s="7"/>
      <c r="G38" s="7"/>
      <c r="H38" s="7"/>
      <c r="I38" s="7"/>
    </row>
    <row r="39" spans="1:9" x14ac:dyDescent="0.2">
      <c r="A39" s="4" t="s">
        <v>1</v>
      </c>
      <c r="C39" s="3"/>
      <c r="D39" s="7"/>
      <c r="E39" s="7"/>
      <c r="F39" s="7"/>
      <c r="G39" s="7"/>
      <c r="H39" s="7"/>
      <c r="I39" s="7"/>
    </row>
    <row r="40" spans="1:9" x14ac:dyDescent="0.2">
      <c r="A40" s="4" t="s">
        <v>0</v>
      </c>
      <c r="B40" s="6"/>
      <c r="C40" s="6"/>
      <c r="D40" s="5"/>
      <c r="E40" s="5"/>
      <c r="F40" s="5"/>
      <c r="G40" s="5"/>
      <c r="H40" s="5"/>
      <c r="I40" s="5"/>
    </row>
  </sheetData>
  <mergeCells count="2">
    <mergeCell ref="F1:H1"/>
    <mergeCell ref="F2:H2"/>
  </mergeCells>
  <pageMargins left="0.75" right="0.38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16</vt:i4>
      </vt:variant>
      <vt:variant>
        <vt:lpstr>Įvardytieji diapazonai</vt:lpstr>
      </vt:variant>
      <vt:variant>
        <vt:i4>1</vt:i4>
      </vt:variant>
    </vt:vector>
  </HeadingPairs>
  <TitlesOfParts>
    <vt:vector size="17" baseType="lpstr">
      <vt:lpstr>1-1 (2)</vt:lpstr>
      <vt:lpstr>1-2 (2)</vt:lpstr>
      <vt:lpstr>1-3 (2)</vt:lpstr>
      <vt:lpstr>1-4 (2)</vt:lpstr>
      <vt:lpstr>1-5 (2)</vt:lpstr>
      <vt:lpstr>2-1 (2)</vt:lpstr>
      <vt:lpstr>2-2 (2)</vt:lpstr>
      <vt:lpstr>2-3 (2)</vt:lpstr>
      <vt:lpstr>2-4 (2)</vt:lpstr>
      <vt:lpstr>2-5 (2)</vt:lpstr>
      <vt:lpstr>3-1 (2)</vt:lpstr>
      <vt:lpstr>3-2 (2)</vt:lpstr>
      <vt:lpstr>3-3 (2)</vt:lpstr>
      <vt:lpstr>3-4 (2)</vt:lpstr>
      <vt:lpstr>3-5 (2)</vt:lpstr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skaitykla-13</dc:creator>
  <cp:lastModifiedBy>Lijana Pocevičienė</cp:lastModifiedBy>
  <cp:lastPrinted>2024-08-24T15:26:45Z</cp:lastPrinted>
  <dcterms:created xsi:type="dcterms:W3CDTF">2023-05-08T08:53:40Z</dcterms:created>
  <dcterms:modified xsi:type="dcterms:W3CDTF">2025-09-11T12:52:42Z</dcterms:modified>
</cp:coreProperties>
</file>